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chartsheets/sheet8.xml" ContentType="application/vnd.openxmlformats-officedocument.spreadsheetml.chartsheet+xml"/>
  <Override PartName="/xl/drawings/drawing23.xml" ContentType="application/vnd.openxmlformats-officedocument.drawing+xml"/>
  <Override PartName="/xl/chartsheets/sheet9.xml" ContentType="application/vnd.openxmlformats-officedocument.spreadsheetml.chartsheet+xml"/>
  <Override PartName="/xl/drawings/drawing2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9" firstSheet="12" activeTab="17"/>
  </bookViews>
  <sheets>
    <sheet name="Figur 2.1" sheetId="1" r:id="rId1"/>
    <sheet name="Blad1" sheetId="2" r:id="rId2"/>
    <sheet name="Data för figur 2.2" sheetId="3" r:id="rId3"/>
    <sheet name="Figur 2.3" sheetId="4" r:id="rId4"/>
    <sheet name="Figur 3.1" sheetId="5" r:id="rId5"/>
    <sheet name="Figur 5.1" sheetId="6" r:id="rId6"/>
    <sheet name="Data för figur 5.1" sheetId="7" r:id="rId7"/>
    <sheet name="Figur 5.2" sheetId="8" r:id="rId8"/>
    <sheet name="Data för figur 5.2" sheetId="9" r:id="rId9"/>
    <sheet name="Figur 5.3" sheetId="10" r:id="rId10"/>
    <sheet name="Data för figur 5.3" sheetId="11" r:id="rId11"/>
    <sheet name="Figur 5.4" sheetId="12" r:id="rId12"/>
    <sheet name="Data för figur 5.4" sheetId="13" r:id="rId13"/>
    <sheet name="Figur 5.5" sheetId="14" r:id="rId14"/>
    <sheet name="Data för figur 5.5" sheetId="15" r:id="rId15"/>
    <sheet name="Figur 5.6" sheetId="16" r:id="rId16"/>
    <sheet name="Data för figur 5.6" sheetId="17" r:id="rId17"/>
    <sheet name="Figur 7.1" sheetId="18" r:id="rId18"/>
    <sheet name="Figur 8.1" sheetId="19" r:id="rId19"/>
    <sheet name="Blad2" sheetId="20" r:id="rId20"/>
    <sheet name="Blad3" sheetId="21" r:id="rId21"/>
  </sheets>
  <externalReferences>
    <externalReference r:id="rId24"/>
    <externalReference r:id="rId25"/>
    <externalReference r:id="rId26"/>
  </externalReferences>
  <definedNames>
    <definedName name="_xlnm.Print_Area" localSheetId="2">'Data för figur 2.2'!$A$1:$AD$6</definedName>
  </definedNames>
  <calcPr fullCalcOnLoad="1"/>
</workbook>
</file>

<file path=xl/sharedStrings.xml><?xml version="1.0" encoding="utf-8"?>
<sst xmlns="http://schemas.openxmlformats.org/spreadsheetml/2006/main" count="160" uniqueCount="115">
  <si>
    <t>Figure 2.1</t>
  </si>
  <si>
    <t>Purchasing Power Parity Adjusted GDP per Capita in Sweden and the US</t>
  </si>
  <si>
    <t>Relative to the OECD, 1970-1998 (OECD=100).</t>
  </si>
  <si>
    <t>Sverige</t>
  </si>
  <si>
    <t>USA</t>
  </si>
  <si>
    <t>EU</t>
  </si>
  <si>
    <t>Befolkningsjusterade index</t>
  </si>
  <si>
    <t>United States</t>
  </si>
  <si>
    <t>OECD exkl USA</t>
  </si>
  <si>
    <t>Employment</t>
  </si>
  <si>
    <t>Production</t>
  </si>
  <si>
    <t>Figure 2.3</t>
  </si>
  <si>
    <t>Production and Employment Share of High-Technology Products in</t>
  </si>
  <si>
    <t>Manufacturing, 1970-1996.</t>
  </si>
  <si>
    <t>Sweden</t>
  </si>
  <si>
    <t>OECD excl USA</t>
  </si>
  <si>
    <t>Procent</t>
  </si>
  <si>
    <t>Austria</t>
  </si>
  <si>
    <t>Portugal</t>
  </si>
  <si>
    <t>France</t>
  </si>
  <si>
    <t>Poland</t>
  </si>
  <si>
    <t>Switzerland</t>
  </si>
  <si>
    <t>Belgium</t>
  </si>
  <si>
    <t>Ireland</t>
  </si>
  <si>
    <t>New Zealand</t>
  </si>
  <si>
    <t>Finland</t>
  </si>
  <si>
    <t>Greece</t>
  </si>
  <si>
    <t>Germany</t>
  </si>
  <si>
    <t>Spain</t>
  </si>
  <si>
    <t>United Kingdom</t>
  </si>
  <si>
    <t>Australia</t>
  </si>
  <si>
    <t>Denmark</t>
  </si>
  <si>
    <t>Norway</t>
  </si>
  <si>
    <t>Canada</t>
  </si>
  <si>
    <r>
      <t xml:space="preserve">Källa: OECD, </t>
    </r>
    <r>
      <rPr>
        <i/>
        <sz val="10"/>
        <rFont val="Arial"/>
        <family val="2"/>
      </rPr>
      <t>Education at a Glance OECD Indicators 1998</t>
    </r>
    <r>
      <rPr>
        <sz val="10"/>
        <rFont val="Arial"/>
        <family val="0"/>
      </rPr>
      <t>, 1998 sidan 43.</t>
    </r>
  </si>
  <si>
    <t>25-34 years</t>
  </si>
  <si>
    <t>35-44 years</t>
  </si>
  <si>
    <t>45-54 years</t>
  </si>
  <si>
    <t>55-64 years</t>
  </si>
  <si>
    <t>Italien</t>
  </si>
  <si>
    <t>Luxembourg</t>
  </si>
  <si>
    <t>Netherlands</t>
  </si>
  <si>
    <t>Turkey</t>
  </si>
  <si>
    <t>OECD</t>
  </si>
  <si>
    <t>NOR, DEN och FIN</t>
  </si>
  <si>
    <t>Aggregaten är ovägda.</t>
  </si>
  <si>
    <r>
      <t xml:space="preserve">Källa: OECD, </t>
    </r>
    <r>
      <rPr>
        <i/>
        <sz val="10"/>
        <rFont val="Arial"/>
        <family val="2"/>
      </rPr>
      <t>Education at a Glance OECD Indicators 1998</t>
    </r>
    <r>
      <rPr>
        <sz val="10"/>
        <rFont val="Arial"/>
        <family val="0"/>
      </rPr>
      <t>, 1998 sidan 44.</t>
    </r>
  </si>
  <si>
    <t>Ålder</t>
  </si>
  <si>
    <t>SUN 6</t>
  </si>
  <si>
    <t>SUN 7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</si>
  <si>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</si>
  <si>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</si>
  <si>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</si>
  <si>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</si>
  <si>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</si>
  <si>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</si>
  <si>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</si>
  <si>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</si>
  <si>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</si>
  <si>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</si>
  <si>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</si>
  <si>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</si>
  <si>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</si>
  <si>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</si>
  <si>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</si>
  <si>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</si>
  <si>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</si>
  <si>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</si>
  <si>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</si>
  <si>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</si>
  <si>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</si>
  <si>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</si>
  <si>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</si>
  <si>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</si>
  <si>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</si>
  <si>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</si>
  <si>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</si>
  <si>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</si>
  <si>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</si>
  <si>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</si>
  <si>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</si>
  <si>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</si>
  <si>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</si>
  <si>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</si>
  <si>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</si>
  <si>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</si>
  <si>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</si>
  <si>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</si>
  <si>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</si>
  <si>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</si>
  <si>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</si>
  <si>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</si>
  <si>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</si>
  <si>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</si>
  <si>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</si>
  <si>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</si>
  <si>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</si>
  <si>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</si>
  <si>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</si>
  <si>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Data från Elin Lundell på Industriförbundet, via e-post och Magnus H.</t>
  </si>
  <si>
    <t>Italy</t>
  </si>
  <si>
    <t>Japan</t>
  </si>
  <si>
    <t>UK</t>
  </si>
  <si>
    <t>Källa: OECD, Education at a Glance OECD Indicators, 1995 sidan 225.</t>
  </si>
  <si>
    <t>Offentlig</t>
  </si>
  <si>
    <t>Privat</t>
  </si>
  <si>
    <t>Andel offentlig</t>
  </si>
  <si>
    <t>Källor:</t>
  </si>
  <si>
    <t>SCB, NR Maria Carlsson (Sysselsättning).</t>
  </si>
  <si>
    <t>SCB, AKU Olle Wessberg (Arbetskraft)</t>
  </si>
  <si>
    <t>Via linjal, mm</t>
  </si>
  <si>
    <t>Rätt skala</t>
  </si>
  <si>
    <t>College Wage Premium</t>
  </si>
  <si>
    <t>Male School Enrollment</t>
  </si>
  <si>
    <r>
      <t xml:space="preserve">Källa: NBER, </t>
    </r>
    <r>
      <rPr>
        <i/>
        <sz val="10"/>
        <rFont val="Arial"/>
        <family val="2"/>
      </rPr>
      <t>The Welfare State in Transition</t>
    </r>
    <r>
      <rPr>
        <sz val="10"/>
        <rFont val="Arial"/>
        <family val="0"/>
      </rPr>
      <t>, 1997 sidan 174 fig 4.12.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</si>
</sst>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</numFmts>
  <fonts count="22">
    <font>
      <sz val="10"/>
      <name val="Arial"/>
      <family val="0"/>
    </font>
    <font>
      <b/>
      <sz val="16"/>
      <name val="Arial"/>
      <family val="2"/>
    </font>
    <font>
      <sz val="11.5"/>
      <name val="Arial"/>
      <family val="2"/>
    </font>
    <font>
      <sz val="8"/>
      <name val="Arial"/>
      <family val="0"/>
    </font>
    <font>
      <sz val="9.75"/>
      <name val="Arial"/>
      <family val="0"/>
    </font>
    <font>
      <sz val="10.5"/>
      <name val="Arial"/>
      <family val="2"/>
    </font>
    <font>
      <sz val="8.5"/>
      <name val="Arial"/>
      <family val="0"/>
    </font>
    <font>
      <b/>
      <sz val="17.75"/>
      <name val="Arial"/>
      <family val="2"/>
    </font>
    <font>
      <sz val="11.75"/>
      <name val="Arial"/>
      <family val="2"/>
    </font>
    <font>
      <sz val="13.75"/>
      <name val="Arial"/>
      <family val="2"/>
    </font>
    <font>
      <b/>
      <sz val="18"/>
      <name val="Geneva"/>
      <family val="0"/>
    </font>
    <font>
      <sz val="10"/>
      <name val="Geneva"/>
      <family val="0"/>
    </font>
    <font>
      <sz val="8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Symbol"/>
      <family val="1"/>
    </font>
    <font>
      <sz val="11"/>
      <name val="Arial"/>
      <family val="0"/>
    </font>
    <font>
      <b/>
      <sz val="12"/>
      <name val="Arial"/>
      <family val="2"/>
    </font>
    <font>
      <b/>
      <sz val="14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chartsheet" Target="chartsheets/sheet8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Level relative to the OECD average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0905"/>
          <c:w val="0.804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'Figur 2.1'!$B$5</c:f>
              <c:strCache>
                <c:ptCount val="1"/>
                <c:pt idx="0">
                  <c:v>Sverige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2.1'!$A$6:$A$34</c:f>
              <c:numCache/>
            </c:numRef>
          </c:cat>
          <c:val>
            <c:numRef>
              <c:f>'Figur 2.1'!$B$6:$B$34</c:f>
              <c:numCache/>
            </c:numRef>
          </c:val>
          <c:smooth val="0"/>
        </c:ser>
        <c:ser>
          <c:idx val="1"/>
          <c:order val="1"/>
          <c:tx>
            <c:strRef>
              <c:f>'Figur 2.1'!$C$5</c:f>
              <c:strCache>
                <c:ptCount val="1"/>
                <c:pt idx="0">
                  <c:v>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2.1'!$A$6:$A$34</c:f>
              <c:numCache/>
            </c:numRef>
          </c:cat>
          <c:val>
            <c:numRef>
              <c:f>'Figur 2.1'!$C$6:$C$34</c:f>
              <c:numCache/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1"/>
        <c:lblOffset val="100"/>
        <c:tickLblSkip val="5"/>
        <c:noMultiLvlLbl val="0"/>
      </c:catAx>
      <c:valAx>
        <c:axId val="14407160"/>
        <c:scaling>
          <c:orientation val="minMax"/>
          <c:max val="15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of Science Graduates per 100,000 Persons
Aged 25 to 34 in OECD Countries, 1992.</a:t>
            </a:r>
          </a:p>
        </c:rich>
      </c:tx>
      <c:layout>
        <c:manualLayout>
          <c:xMode val="factor"/>
          <c:yMode val="factor"/>
          <c:x val="-0.004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8"/>
          <c:w val="0.9805"/>
          <c:h val="0.8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för figur 5.4'!$A$3:$A$19</c:f>
              <c:strCache>
                <c:ptCount val="17"/>
                <c:pt idx="0">
                  <c:v>Italy</c:v>
                </c:pt>
                <c:pt idx="1">
                  <c:v>Switzerland</c:v>
                </c:pt>
                <c:pt idx="2">
                  <c:v>New Zealand</c:v>
                </c:pt>
                <c:pt idx="3">
                  <c:v>Sweden</c:v>
                </c:pt>
                <c:pt idx="4">
                  <c:v>Greece</c:v>
                </c:pt>
                <c:pt idx="5">
                  <c:v>Spain</c:v>
                </c:pt>
                <c:pt idx="6">
                  <c:v>Germany</c:v>
                </c:pt>
                <c:pt idx="7">
                  <c:v>Canada</c:v>
                </c:pt>
                <c:pt idx="8">
                  <c:v>Denmark</c:v>
                </c:pt>
                <c:pt idx="9">
                  <c:v>USA</c:v>
                </c:pt>
                <c:pt idx="10">
                  <c:v>Netherlands</c:v>
                </c:pt>
                <c:pt idx="11">
                  <c:v>Finland</c:v>
                </c:pt>
                <c:pt idx="12">
                  <c:v>Norway</c:v>
                </c:pt>
                <c:pt idx="13">
                  <c:v>Australia</c:v>
                </c:pt>
                <c:pt idx="14">
                  <c:v>Ireland</c:v>
                </c:pt>
                <c:pt idx="15">
                  <c:v>Japan</c:v>
                </c:pt>
                <c:pt idx="16">
                  <c:v>UK</c:v>
                </c:pt>
              </c:strCache>
            </c:strRef>
          </c:cat>
          <c:val>
            <c:numRef>
              <c:f>'Data för figur 5.4'!$B$3:$B$19</c:f>
              <c:numCache>
                <c:ptCount val="17"/>
                <c:pt idx="0">
                  <c:v>187.4</c:v>
                </c:pt>
                <c:pt idx="1">
                  <c:v>302.3</c:v>
                </c:pt>
                <c:pt idx="2">
                  <c:v>453</c:v>
                </c:pt>
                <c:pt idx="3">
                  <c:v>457.5</c:v>
                </c:pt>
                <c:pt idx="4">
                  <c:v>500.3</c:v>
                </c:pt>
                <c:pt idx="5">
                  <c:v>557.7</c:v>
                </c:pt>
                <c:pt idx="6">
                  <c:v>650.3</c:v>
                </c:pt>
                <c:pt idx="7">
                  <c:v>667.7</c:v>
                </c:pt>
                <c:pt idx="8">
                  <c:v>682.5</c:v>
                </c:pt>
                <c:pt idx="9">
                  <c:v>688</c:v>
                </c:pt>
                <c:pt idx="10">
                  <c:v>691</c:v>
                </c:pt>
                <c:pt idx="11">
                  <c:v>792</c:v>
                </c:pt>
                <c:pt idx="12">
                  <c:v>854.8</c:v>
                </c:pt>
                <c:pt idx="13">
                  <c:v>921.7</c:v>
                </c:pt>
                <c:pt idx="14">
                  <c:v>950.9</c:v>
                </c:pt>
                <c:pt idx="15">
                  <c:v>974.3</c:v>
                </c:pt>
                <c:pt idx="16">
                  <c:v>989.4</c:v>
                </c:pt>
              </c:numCache>
            </c:numRef>
          </c:val>
        </c:ser>
        <c:gapWidth val="100"/>
        <c:axId val="55703561"/>
        <c:axId val="31570002"/>
      </c:barChart>
      <c:catAx>
        <c:axId val="5570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70002"/>
        <c:crosses val="autoZero"/>
        <c:auto val="1"/>
        <c:lblOffset val="100"/>
        <c:noMultiLvlLbl val="0"/>
      </c:catAx>
      <c:valAx>
        <c:axId val="3157000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03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Share of Employment with a Tertiary Education (&gt;2 years) in
the Private and Public Sector in Sweden, and the Share of all Employees with a Tertiary Education in the Public Sector
(right scale), 1971-1998 (percent).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9"/>
          <c:w val="0.9805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'Data för figur 5.5'!$B$2</c:f>
              <c:strCache>
                <c:ptCount val="1"/>
                <c:pt idx="0">
                  <c:v>Offentlig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för figur 5.5'!$A$3:$A$30</c:f>
              <c:numCache>
                <c:ptCount val="2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</c:numCache>
            </c:numRef>
          </c:cat>
          <c:val>
            <c:numRef>
              <c:f>'Data för figur 5.5'!$B$3:$B$30</c:f>
              <c:numCache>
                <c:ptCount val="28"/>
                <c:pt idx="0">
                  <c:v>15.6798412599667</c:v>
                </c:pt>
                <c:pt idx="3">
                  <c:v>16.734649654579158</c:v>
                </c:pt>
                <c:pt idx="4">
                  <c:v>17.40020126673016</c:v>
                </c:pt>
                <c:pt idx="9">
                  <c:v>18.03228437331692</c:v>
                </c:pt>
                <c:pt idx="10">
                  <c:v>19.208929778445363</c:v>
                </c:pt>
                <c:pt idx="14">
                  <c:v>22.371837168141592</c:v>
                </c:pt>
                <c:pt idx="16">
                  <c:v>20.591353220925207</c:v>
                </c:pt>
                <c:pt idx="19">
                  <c:v>20.99591396352499</c:v>
                </c:pt>
                <c:pt idx="20">
                  <c:v>20.812506133894146</c:v>
                </c:pt>
                <c:pt idx="21">
                  <c:v>20.355931215389102</c:v>
                </c:pt>
                <c:pt idx="24">
                  <c:v>23.025097793772495</c:v>
                </c:pt>
                <c:pt idx="27">
                  <c:v>23.03537754855347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för figur 5.5'!$C$2</c:f>
              <c:strCache>
                <c:ptCount val="1"/>
                <c:pt idx="0">
                  <c:v>Privat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för figur 5.5'!$A$3:$A$30</c:f>
              <c:numCache>
                <c:ptCount val="28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</c:numCache>
            </c:numRef>
          </c:cat>
          <c:val>
            <c:numRef>
              <c:f>'Data för figur 5.5'!$C$3:$C$30</c:f>
              <c:numCache>
                <c:ptCount val="28"/>
                <c:pt idx="0">
                  <c:v>2.3172481205241278</c:v>
                </c:pt>
                <c:pt idx="3">
                  <c:v>3.070663741405091</c:v>
                </c:pt>
                <c:pt idx="4">
                  <c:v>2.9674298869686844</c:v>
                </c:pt>
                <c:pt idx="9">
                  <c:v>4.93149649961877</c:v>
                </c:pt>
                <c:pt idx="10">
                  <c:v>5.861326623331236</c:v>
                </c:pt>
                <c:pt idx="14">
                  <c:v>7.023028203513192</c:v>
                </c:pt>
                <c:pt idx="16">
                  <c:v>6.475567641060502</c:v>
                </c:pt>
                <c:pt idx="19">
                  <c:v>7.196460379081983</c:v>
                </c:pt>
                <c:pt idx="20">
                  <c:v>7.521256697840051</c:v>
                </c:pt>
                <c:pt idx="21">
                  <c:v>7.694923786882954</c:v>
                </c:pt>
                <c:pt idx="24">
                  <c:v>8.931778891552264</c:v>
                </c:pt>
                <c:pt idx="27">
                  <c:v>7.950522422893254</c:v>
                </c:pt>
              </c:numCache>
            </c:numRef>
          </c:val>
          <c:smooth val="0"/>
        </c:ser>
        <c:marker val="1"/>
        <c:axId val="15694563"/>
        <c:axId val="7033340"/>
      </c:lineChart>
      <c:lineChart>
        <c:grouping val="standard"/>
        <c:varyColors val="0"/>
        <c:ser>
          <c:idx val="2"/>
          <c:order val="2"/>
          <c:tx>
            <c:strRef>
              <c:f>'Data för figur 5.5'!$D$2</c:f>
              <c:strCache>
                <c:ptCount val="1"/>
                <c:pt idx="0">
                  <c:v>Andel offentlig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för figur 5.5'!$D$3:$D$30</c:f>
              <c:numCache>
                <c:ptCount val="28"/>
                <c:pt idx="0">
                  <c:v>66.0377358490566</c:v>
                </c:pt>
                <c:pt idx="3">
                  <c:v>64.61538461538461</c:v>
                </c:pt>
                <c:pt idx="4">
                  <c:v>67.16417910447761</c:v>
                </c:pt>
                <c:pt idx="9">
                  <c:v>62.22222222222222</c:v>
                </c:pt>
                <c:pt idx="10">
                  <c:v>60.396039603960396</c:v>
                </c:pt>
                <c:pt idx="14">
                  <c:v>61.15702479338842</c:v>
                </c:pt>
                <c:pt idx="16">
                  <c:v>60</c:v>
                </c:pt>
                <c:pt idx="19">
                  <c:v>57.758620689655174</c:v>
                </c:pt>
                <c:pt idx="20">
                  <c:v>56.779661016949156</c:v>
                </c:pt>
                <c:pt idx="21">
                  <c:v>55.93220338983051</c:v>
                </c:pt>
                <c:pt idx="24">
                  <c:v>54.4776119402985</c:v>
                </c:pt>
                <c:pt idx="27">
                  <c:v>56.34920634920634</c:v>
                </c:pt>
              </c:numCache>
            </c:numRef>
          </c:val>
          <c:smooth val="0"/>
        </c:ser>
        <c:marker val="1"/>
        <c:axId val="63300061"/>
        <c:axId val="32829638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033340"/>
        <c:crosses val="autoZero"/>
        <c:auto val="1"/>
        <c:lblOffset val="100"/>
        <c:tickLblSkip val="3"/>
        <c:noMultiLvlLbl val="0"/>
      </c:catAx>
      <c:valAx>
        <c:axId val="703334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694563"/>
        <c:crossesAt val="1"/>
        <c:crossBetween val="midCat"/>
        <c:dispUnits/>
      </c:valAx>
      <c:catAx>
        <c:axId val="63300061"/>
        <c:scaling>
          <c:orientation val="minMax"/>
        </c:scaling>
        <c:axPos val="b"/>
        <c:delete val="1"/>
        <c:majorTickMark val="in"/>
        <c:minorTickMark val="none"/>
        <c:tickLblPos val="nextTo"/>
        <c:crossAx val="32829638"/>
        <c:crosses val="autoZero"/>
        <c:auto val="1"/>
        <c:lblOffset val="100"/>
        <c:noMultiLvlLbl val="0"/>
      </c:catAx>
      <c:valAx>
        <c:axId val="32829638"/>
        <c:scaling>
          <c:orientation val="minMax"/>
          <c:max val="70"/>
          <c:min val="5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 val="max"/>
        <c:crossBetween val="midCat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The University Enrollment Rate and the University/
High School Wage Premium for Males, 1968-1991 (percent).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65"/>
          <c:w val="0.9292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'Data för figur 5.6'!$F$7</c:f>
              <c:strCache>
                <c:ptCount val="1"/>
                <c:pt idx="0">
                  <c:v>Male School Enrollment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för figur 5.6'!$A$13:$A$36</c:f>
              <c:numCache>
                <c:ptCount val="2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</c:numCache>
            </c:numRef>
          </c:cat>
          <c:val>
            <c:numRef>
              <c:f>'Data för figur 5.6'!$F$13:$F$36</c:f>
              <c:numCache>
                <c:ptCount val="24"/>
                <c:pt idx="0">
                  <c:v>59.21256544502618</c:v>
                </c:pt>
                <c:pt idx="1">
                  <c:v>50.2282722513089</c:v>
                </c:pt>
                <c:pt idx="2">
                  <c:v>60.02931937172774</c:v>
                </c:pt>
                <c:pt idx="3">
                  <c:v>60.02931937172774</c:v>
                </c:pt>
                <c:pt idx="4">
                  <c:v>52.474345549738224</c:v>
                </c:pt>
                <c:pt idx="5">
                  <c:v>49.41151832460732</c:v>
                </c:pt>
                <c:pt idx="6">
                  <c:v>39.61047120418848</c:v>
                </c:pt>
                <c:pt idx="7">
                  <c:v>30.013612565445026</c:v>
                </c:pt>
                <c:pt idx="8">
                  <c:v>28.584293193717276</c:v>
                </c:pt>
                <c:pt idx="9">
                  <c:v>28.584293193717276</c:v>
                </c:pt>
                <c:pt idx="10">
                  <c:v>33.893193717277484</c:v>
                </c:pt>
                <c:pt idx="11">
                  <c:v>23.275392670157068</c:v>
                </c:pt>
                <c:pt idx="12">
                  <c:v>21.84607329842932</c:v>
                </c:pt>
                <c:pt idx="13">
                  <c:v>27.767539267015707</c:v>
                </c:pt>
                <c:pt idx="14">
                  <c:v>21.029319371727752</c:v>
                </c:pt>
                <c:pt idx="15">
                  <c:v>29.40104712041885</c:v>
                </c:pt>
                <c:pt idx="16">
                  <c:v>31.647120418848168</c:v>
                </c:pt>
                <c:pt idx="17">
                  <c:v>30.8303664921466</c:v>
                </c:pt>
                <c:pt idx="18">
                  <c:v>40.631413612565446</c:v>
                </c:pt>
                <c:pt idx="19">
                  <c:v>38.9979057591623</c:v>
                </c:pt>
                <c:pt idx="20">
                  <c:v>28.584293193717276</c:v>
                </c:pt>
                <c:pt idx="21">
                  <c:v>29.40104712041885</c:v>
                </c:pt>
                <c:pt idx="22">
                  <c:v>32.46387434554974</c:v>
                </c:pt>
                <c:pt idx="23">
                  <c:v>43.49005235602094</c:v>
                </c:pt>
              </c:numCache>
            </c:numRef>
          </c:val>
          <c:smooth val="0"/>
        </c:ser>
        <c:marker val="1"/>
        <c:axId val="27031287"/>
        <c:axId val="41954992"/>
      </c:lineChart>
      <c:lineChart>
        <c:grouping val="standard"/>
        <c:varyColors val="0"/>
        <c:ser>
          <c:idx val="1"/>
          <c:order val="1"/>
          <c:tx>
            <c:strRef>
              <c:f>'Data för figur 5.6'!$E$7</c:f>
              <c:strCache>
                <c:ptCount val="1"/>
                <c:pt idx="0">
                  <c:v>College Wage Premium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för figur 5.6'!$E$13:$E$36</c:f>
              <c:numCache>
                <c:ptCount val="24"/>
                <c:pt idx="0">
                  <c:v>13.390575916230368</c:v>
                </c:pt>
                <c:pt idx="6">
                  <c:v>9.38848167539267</c:v>
                </c:pt>
                <c:pt idx="13">
                  <c:v>8.326701570680628</c:v>
                </c:pt>
                <c:pt idx="16">
                  <c:v>8.21780104712042</c:v>
                </c:pt>
                <c:pt idx="18">
                  <c:v>8.762303664921467</c:v>
                </c:pt>
                <c:pt idx="20">
                  <c:v>8.490052356020943</c:v>
                </c:pt>
                <c:pt idx="23">
                  <c:v>9.03455497382199</c:v>
                </c:pt>
              </c:numCache>
            </c:numRef>
          </c:val>
          <c:smooth val="0"/>
        </c:ser>
        <c:marker val="1"/>
        <c:axId val="42050609"/>
        <c:axId val="4291116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auto val="1"/>
        <c:lblOffset val="100"/>
        <c:tickLblSkip val="2"/>
        <c:noMultiLvlLbl val="0"/>
      </c:catAx>
      <c:valAx>
        <c:axId val="41954992"/>
        <c:scaling>
          <c:orientation val="minMax"/>
          <c:max val="6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Male school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At val="1"/>
        <c:crossBetween val="midCat"/>
        <c:dispUnits/>
      </c:valAx>
      <c:catAx>
        <c:axId val="42050609"/>
        <c:scaling>
          <c:orientation val="minMax"/>
        </c:scaling>
        <c:axPos val="b"/>
        <c:delete val="1"/>
        <c:majorTickMark val="in"/>
        <c:minorTickMark val="none"/>
        <c:tickLblPos val="nextTo"/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  <c:max val="14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College wage premium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7.1 Total Marginal Tax Wedge for Industrial Workers, White-Collar Workers  and Executives in Sweden, 1952–97 (percent).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01"/>
          <c:w val="0.9745"/>
          <c:h val="0.77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'[2]Data fig labor tax'!$E$10:$E$55</c:f>
              <c:numCache>
                <c:ptCount val="4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</c:numCache>
            </c:numRef>
          </c:cat>
          <c:val>
            <c:numRef>
              <c:f>'[2]Data fig labor tax'!$F$10:$F$55</c:f>
              <c:numCache>
                <c:ptCount val="46"/>
                <c:pt idx="0">
                  <c:v>37.6</c:v>
                </c:pt>
                <c:pt idx="1">
                  <c:v>38.3</c:v>
                </c:pt>
                <c:pt idx="2">
                  <c:v>39.2</c:v>
                </c:pt>
                <c:pt idx="3">
                  <c:v>40.2</c:v>
                </c:pt>
                <c:pt idx="4">
                  <c:v>41.2</c:v>
                </c:pt>
                <c:pt idx="5">
                  <c:v>42.2</c:v>
                </c:pt>
                <c:pt idx="6">
                  <c:v>43</c:v>
                </c:pt>
                <c:pt idx="7">
                  <c:v>46</c:v>
                </c:pt>
                <c:pt idx="8">
                  <c:v>49.2</c:v>
                </c:pt>
                <c:pt idx="9">
                  <c:v>50.2</c:v>
                </c:pt>
                <c:pt idx="10">
                  <c:v>52</c:v>
                </c:pt>
                <c:pt idx="11">
                  <c:v>51.7</c:v>
                </c:pt>
                <c:pt idx="12">
                  <c:v>55.8</c:v>
                </c:pt>
                <c:pt idx="13">
                  <c:v>54.3</c:v>
                </c:pt>
                <c:pt idx="14">
                  <c:v>61</c:v>
                </c:pt>
                <c:pt idx="15">
                  <c:v>60.8</c:v>
                </c:pt>
                <c:pt idx="16">
                  <c:v>63.2</c:v>
                </c:pt>
                <c:pt idx="17">
                  <c:v>63.7</c:v>
                </c:pt>
                <c:pt idx="18">
                  <c:v>64.3</c:v>
                </c:pt>
                <c:pt idx="19">
                  <c:v>65.4</c:v>
                </c:pt>
                <c:pt idx="20">
                  <c:v>72.9</c:v>
                </c:pt>
                <c:pt idx="21">
                  <c:v>70.7</c:v>
                </c:pt>
                <c:pt idx="22">
                  <c:v>75.5</c:v>
                </c:pt>
                <c:pt idx="23">
                  <c:v>73</c:v>
                </c:pt>
                <c:pt idx="24">
                  <c:v>76.6</c:v>
                </c:pt>
                <c:pt idx="25">
                  <c:v>73.8</c:v>
                </c:pt>
                <c:pt idx="26">
                  <c:v>76.1</c:v>
                </c:pt>
                <c:pt idx="27">
                  <c:v>72.3</c:v>
                </c:pt>
                <c:pt idx="28">
                  <c:v>76.4</c:v>
                </c:pt>
                <c:pt idx="29">
                  <c:v>76.6</c:v>
                </c:pt>
                <c:pt idx="30">
                  <c:v>72.6</c:v>
                </c:pt>
                <c:pt idx="31">
                  <c:v>73.7</c:v>
                </c:pt>
                <c:pt idx="32">
                  <c:v>74.9</c:v>
                </c:pt>
                <c:pt idx="33">
                  <c:v>72</c:v>
                </c:pt>
                <c:pt idx="34">
                  <c:v>72</c:v>
                </c:pt>
                <c:pt idx="35">
                  <c:v>72.3</c:v>
                </c:pt>
                <c:pt idx="36">
                  <c:v>72.4</c:v>
                </c:pt>
                <c:pt idx="37">
                  <c:v>71.3</c:v>
                </c:pt>
                <c:pt idx="38">
                  <c:v>74</c:v>
                </c:pt>
                <c:pt idx="39">
                  <c:v>64.1</c:v>
                </c:pt>
                <c:pt idx="40">
                  <c:v>62.5</c:v>
                </c:pt>
                <c:pt idx="41">
                  <c:v>62.1</c:v>
                </c:pt>
                <c:pt idx="42">
                  <c:v>62.4</c:v>
                </c:pt>
                <c:pt idx="43">
                  <c:v>63.3</c:v>
                </c:pt>
                <c:pt idx="44">
                  <c:v>64.2</c:v>
                </c:pt>
                <c:pt idx="45">
                  <c:v>62.6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'[2]Data fig labor tax'!$E$10:$E$55</c:f>
              <c:numCache>
                <c:ptCount val="4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</c:numCache>
            </c:numRef>
          </c:cat>
          <c:val>
            <c:numRef>
              <c:f>'[2]Data fig labor tax'!$G$10:$G$55</c:f>
              <c:numCache>
                <c:ptCount val="46"/>
                <c:pt idx="0">
                  <c:v>38.9</c:v>
                </c:pt>
                <c:pt idx="3">
                  <c:v>42.7</c:v>
                </c:pt>
                <c:pt idx="6">
                  <c:v>45.8</c:v>
                </c:pt>
                <c:pt idx="8">
                  <c:v>53.2</c:v>
                </c:pt>
                <c:pt idx="9">
                  <c:v>54</c:v>
                </c:pt>
                <c:pt idx="10">
                  <c:v>53.4</c:v>
                </c:pt>
                <c:pt idx="11">
                  <c:v>53.9</c:v>
                </c:pt>
                <c:pt idx="12">
                  <c:v>59.2</c:v>
                </c:pt>
                <c:pt idx="13">
                  <c:v>60.2</c:v>
                </c:pt>
                <c:pt idx="14">
                  <c:v>63.9</c:v>
                </c:pt>
                <c:pt idx="15">
                  <c:v>65.2</c:v>
                </c:pt>
                <c:pt idx="16">
                  <c:v>66.1</c:v>
                </c:pt>
                <c:pt idx="17">
                  <c:v>66.6</c:v>
                </c:pt>
                <c:pt idx="18">
                  <c:v>69.6</c:v>
                </c:pt>
                <c:pt idx="19">
                  <c:v>73</c:v>
                </c:pt>
                <c:pt idx="20">
                  <c:v>73.7</c:v>
                </c:pt>
                <c:pt idx="21">
                  <c:v>74</c:v>
                </c:pt>
                <c:pt idx="22">
                  <c:v>75.5</c:v>
                </c:pt>
                <c:pt idx="23">
                  <c:v>76.2</c:v>
                </c:pt>
                <c:pt idx="24">
                  <c:v>76.4</c:v>
                </c:pt>
                <c:pt idx="25">
                  <c:v>79.7</c:v>
                </c:pt>
                <c:pt idx="26">
                  <c:v>84</c:v>
                </c:pt>
                <c:pt idx="27">
                  <c:v>80.9</c:v>
                </c:pt>
                <c:pt idx="28">
                  <c:v>81.6</c:v>
                </c:pt>
                <c:pt idx="29">
                  <c:v>82</c:v>
                </c:pt>
                <c:pt idx="30">
                  <c:v>79.8</c:v>
                </c:pt>
                <c:pt idx="31">
                  <c:v>79.3</c:v>
                </c:pt>
                <c:pt idx="32">
                  <c:v>78</c:v>
                </c:pt>
                <c:pt idx="33">
                  <c:v>74.8</c:v>
                </c:pt>
                <c:pt idx="34">
                  <c:v>77.7</c:v>
                </c:pt>
                <c:pt idx="35">
                  <c:v>80.1</c:v>
                </c:pt>
                <c:pt idx="36">
                  <c:v>80.2</c:v>
                </c:pt>
                <c:pt idx="37">
                  <c:v>79</c:v>
                </c:pt>
                <c:pt idx="38">
                  <c:v>81.7</c:v>
                </c:pt>
                <c:pt idx="39">
                  <c:v>73.3</c:v>
                </c:pt>
                <c:pt idx="40">
                  <c:v>72.1</c:v>
                </c:pt>
                <c:pt idx="41">
                  <c:v>71.8</c:v>
                </c:pt>
                <c:pt idx="42">
                  <c:v>71.5</c:v>
                </c:pt>
                <c:pt idx="43">
                  <c:v>74.5</c:v>
                </c:pt>
                <c:pt idx="44">
                  <c:v>74.9</c:v>
                </c:pt>
                <c:pt idx="45">
                  <c:v>74.8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'[2]Data fig labor tax'!$E$10:$E$55</c:f>
              <c:numCache>
                <c:ptCount val="46"/>
                <c:pt idx="0">
                  <c:v>1952</c:v>
                </c:pt>
                <c:pt idx="1">
                  <c:v>1953</c:v>
                </c:pt>
                <c:pt idx="2">
                  <c:v>1954</c:v>
                </c:pt>
                <c:pt idx="3">
                  <c:v>1955</c:v>
                </c:pt>
                <c:pt idx="4">
                  <c:v>1956</c:v>
                </c:pt>
                <c:pt idx="5">
                  <c:v>1957</c:v>
                </c:pt>
                <c:pt idx="6">
                  <c:v>1958</c:v>
                </c:pt>
                <c:pt idx="7">
                  <c:v>1959</c:v>
                </c:pt>
                <c:pt idx="8">
                  <c:v>1960</c:v>
                </c:pt>
                <c:pt idx="9">
                  <c:v>1961</c:v>
                </c:pt>
                <c:pt idx="10">
                  <c:v>1962</c:v>
                </c:pt>
                <c:pt idx="11">
                  <c:v>1963</c:v>
                </c:pt>
                <c:pt idx="12">
                  <c:v>1964</c:v>
                </c:pt>
                <c:pt idx="13">
                  <c:v>1965</c:v>
                </c:pt>
                <c:pt idx="14">
                  <c:v>1966</c:v>
                </c:pt>
                <c:pt idx="15">
                  <c:v>1967</c:v>
                </c:pt>
                <c:pt idx="16">
                  <c:v>1968</c:v>
                </c:pt>
                <c:pt idx="17">
                  <c:v>1969</c:v>
                </c:pt>
                <c:pt idx="18">
                  <c:v>1970</c:v>
                </c:pt>
                <c:pt idx="19">
                  <c:v>1971</c:v>
                </c:pt>
                <c:pt idx="20">
                  <c:v>1972</c:v>
                </c:pt>
                <c:pt idx="21">
                  <c:v>1973</c:v>
                </c:pt>
                <c:pt idx="22">
                  <c:v>1974</c:v>
                </c:pt>
                <c:pt idx="23">
                  <c:v>1975</c:v>
                </c:pt>
                <c:pt idx="24">
                  <c:v>1976</c:v>
                </c:pt>
                <c:pt idx="25">
                  <c:v>1977</c:v>
                </c:pt>
                <c:pt idx="26">
                  <c:v>1978</c:v>
                </c:pt>
                <c:pt idx="27">
                  <c:v>1979</c:v>
                </c:pt>
                <c:pt idx="28">
                  <c:v>1980</c:v>
                </c:pt>
                <c:pt idx="29">
                  <c:v>1981</c:v>
                </c:pt>
                <c:pt idx="30">
                  <c:v>1982</c:v>
                </c:pt>
                <c:pt idx="31">
                  <c:v>1983</c:v>
                </c:pt>
                <c:pt idx="32">
                  <c:v>1984</c:v>
                </c:pt>
                <c:pt idx="33">
                  <c:v>1985</c:v>
                </c:pt>
                <c:pt idx="34">
                  <c:v>1986</c:v>
                </c:pt>
                <c:pt idx="35">
                  <c:v>1987</c:v>
                </c:pt>
                <c:pt idx="36">
                  <c:v>1988</c:v>
                </c:pt>
                <c:pt idx="37">
                  <c:v>1989</c:v>
                </c:pt>
                <c:pt idx="38">
                  <c:v>1990</c:v>
                </c:pt>
                <c:pt idx="39">
                  <c:v>1991</c:v>
                </c:pt>
                <c:pt idx="40">
                  <c:v>1992</c:v>
                </c:pt>
                <c:pt idx="41">
                  <c:v>1993</c:v>
                </c:pt>
                <c:pt idx="42">
                  <c:v>1994</c:v>
                </c:pt>
                <c:pt idx="43">
                  <c:v>1995</c:v>
                </c:pt>
                <c:pt idx="44">
                  <c:v>1996</c:v>
                </c:pt>
                <c:pt idx="45">
                  <c:v>1997</c:v>
                </c:pt>
              </c:numCache>
            </c:numRef>
          </c:cat>
          <c:val>
            <c:numRef>
              <c:f>'[2]Data fig labor tax'!$H$10:$H$55</c:f>
              <c:numCache>
                <c:ptCount val="46"/>
                <c:pt idx="0">
                  <c:v>50.9</c:v>
                </c:pt>
                <c:pt idx="1">
                  <c:v>51</c:v>
                </c:pt>
                <c:pt idx="2">
                  <c:v>51.2</c:v>
                </c:pt>
                <c:pt idx="3">
                  <c:v>51.6</c:v>
                </c:pt>
                <c:pt idx="4">
                  <c:v>53</c:v>
                </c:pt>
                <c:pt idx="5">
                  <c:v>54</c:v>
                </c:pt>
                <c:pt idx="6">
                  <c:v>55.8</c:v>
                </c:pt>
                <c:pt idx="7">
                  <c:v>55.8</c:v>
                </c:pt>
                <c:pt idx="8">
                  <c:v>58.9</c:v>
                </c:pt>
                <c:pt idx="9">
                  <c:v>62.4</c:v>
                </c:pt>
                <c:pt idx="10">
                  <c:v>63.7</c:v>
                </c:pt>
                <c:pt idx="11">
                  <c:v>64</c:v>
                </c:pt>
                <c:pt idx="12">
                  <c:v>65.2</c:v>
                </c:pt>
                <c:pt idx="13">
                  <c:v>66</c:v>
                </c:pt>
                <c:pt idx="14">
                  <c:v>69.6</c:v>
                </c:pt>
                <c:pt idx="15">
                  <c:v>70.1</c:v>
                </c:pt>
                <c:pt idx="16">
                  <c:v>70.9</c:v>
                </c:pt>
                <c:pt idx="17">
                  <c:v>71.4</c:v>
                </c:pt>
                <c:pt idx="18">
                  <c:v>71.9</c:v>
                </c:pt>
                <c:pt idx="19">
                  <c:v>77.1</c:v>
                </c:pt>
                <c:pt idx="20">
                  <c:v>77.7</c:v>
                </c:pt>
                <c:pt idx="21">
                  <c:v>79.9</c:v>
                </c:pt>
                <c:pt idx="22">
                  <c:v>80.2</c:v>
                </c:pt>
                <c:pt idx="23">
                  <c:v>85.3</c:v>
                </c:pt>
                <c:pt idx="24">
                  <c:v>87.8</c:v>
                </c:pt>
                <c:pt idx="25">
                  <c:v>87.7</c:v>
                </c:pt>
                <c:pt idx="26">
                  <c:v>88.9</c:v>
                </c:pt>
                <c:pt idx="27">
                  <c:v>91.1</c:v>
                </c:pt>
                <c:pt idx="28">
                  <c:v>88.5</c:v>
                </c:pt>
                <c:pt idx="29">
                  <c:v>87.6</c:v>
                </c:pt>
                <c:pt idx="30">
                  <c:v>87.1</c:v>
                </c:pt>
                <c:pt idx="31">
                  <c:v>87.9</c:v>
                </c:pt>
                <c:pt idx="32">
                  <c:v>87.3</c:v>
                </c:pt>
                <c:pt idx="33">
                  <c:v>86.1</c:v>
                </c:pt>
                <c:pt idx="34">
                  <c:v>86.1</c:v>
                </c:pt>
                <c:pt idx="35">
                  <c:v>86.3</c:v>
                </c:pt>
                <c:pt idx="36">
                  <c:v>86.3</c:v>
                </c:pt>
                <c:pt idx="37">
                  <c:v>85</c:v>
                </c:pt>
                <c:pt idx="38">
                  <c:v>81.7</c:v>
                </c:pt>
                <c:pt idx="39">
                  <c:v>73.3</c:v>
                </c:pt>
                <c:pt idx="40">
                  <c:v>72.1</c:v>
                </c:pt>
                <c:pt idx="41">
                  <c:v>71.5</c:v>
                </c:pt>
                <c:pt idx="42">
                  <c:v>71.5</c:v>
                </c:pt>
                <c:pt idx="43">
                  <c:v>74.5</c:v>
                </c:pt>
                <c:pt idx="44">
                  <c:v>74.9</c:v>
                </c:pt>
                <c:pt idx="45">
                  <c:v>74.8</c:v>
                </c:pt>
              </c:numCache>
            </c:numRef>
          </c:val>
          <c:smooth val="0"/>
        </c:ser>
        <c:axId val="50656139"/>
        <c:axId val="53252068"/>
      </c:line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252068"/>
        <c:crosses val="autoZero"/>
        <c:auto val="0"/>
        <c:lblOffset val="100"/>
        <c:noMultiLvlLbl val="0"/>
      </c:catAx>
      <c:valAx>
        <c:axId val="53252068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crossAx val="50656139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8.1 Number of Degrees Awarded at B.Sc. and M.Sc. Levels in Electrical/Electronic Engineering and Computer Science in Sweden and the US in Relation to Population Aged 15–64, 1977–95.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3725"/>
          <c:w val="0.974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'[3]Data Fig 8'!$B$9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'[3]Data Fig 8'!$A$10:$A$28</c:f>
              <c:numCache>
                <c:ptCount val="19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</c:numCache>
            </c:numRef>
          </c:cat>
          <c:val>
            <c:numRef>
              <c:f>'[3]Data Fig 8'!$B$10:$B$28</c:f>
              <c:numCache>
                <c:ptCount val="19"/>
                <c:pt idx="0">
                  <c:v>49</c:v>
                </c:pt>
                <c:pt idx="1">
                  <c:v>54</c:v>
                </c:pt>
                <c:pt idx="2">
                  <c:v>64</c:v>
                </c:pt>
                <c:pt idx="3">
                  <c:v>73</c:v>
                </c:pt>
                <c:pt idx="4">
                  <c:v>84</c:v>
                </c:pt>
                <c:pt idx="5">
                  <c:v>94</c:v>
                </c:pt>
                <c:pt idx="6">
                  <c:v>107</c:v>
                </c:pt>
                <c:pt idx="7">
                  <c:v>110</c:v>
                </c:pt>
                <c:pt idx="8">
                  <c:v>123</c:v>
                </c:pt>
                <c:pt idx="9">
                  <c:v>170</c:v>
                </c:pt>
                <c:pt idx="10">
                  <c:v>184</c:v>
                </c:pt>
                <c:pt idx="11">
                  <c:v>192</c:v>
                </c:pt>
                <c:pt idx="12">
                  <c:v>202</c:v>
                </c:pt>
                <c:pt idx="13">
                  <c:v>183</c:v>
                </c:pt>
                <c:pt idx="14">
                  <c:v>216</c:v>
                </c:pt>
                <c:pt idx="15">
                  <c:v>223</c:v>
                </c:pt>
                <c:pt idx="16">
                  <c:v>227</c:v>
                </c:pt>
                <c:pt idx="17">
                  <c:v>303</c:v>
                </c:pt>
                <c:pt idx="18">
                  <c:v>344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'[3]Data Fig 8'!$C$9</c:f>
              <c:strCache>
                <c:ptCount val="1"/>
                <c:pt idx="0">
                  <c:v>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'[3]Data Fig 8'!$A$10:$A$28</c:f>
              <c:numCache>
                <c:ptCount val="19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</c:numCache>
            </c:numRef>
          </c:cat>
          <c:val>
            <c:numRef>
              <c:f>'[3]Data Fig 8'!$C$10:$C$28</c:f>
              <c:numCache>
                <c:ptCount val="19"/>
                <c:pt idx="0">
                  <c:v>160</c:v>
                </c:pt>
                <c:pt idx="1">
                  <c:v>173</c:v>
                </c:pt>
                <c:pt idx="2">
                  <c:v>188</c:v>
                </c:pt>
                <c:pt idx="3">
                  <c:v>216</c:v>
                </c:pt>
                <c:pt idx="4">
                  <c:v>251</c:v>
                </c:pt>
                <c:pt idx="5">
                  <c:v>301</c:v>
                </c:pt>
                <c:pt idx="6">
                  <c:v>346</c:v>
                </c:pt>
                <c:pt idx="7">
                  <c:v>418</c:v>
                </c:pt>
                <c:pt idx="8">
                  <c:v>475</c:v>
                </c:pt>
                <c:pt idx="9">
                  <c:v>515</c:v>
                </c:pt>
                <c:pt idx="10">
                  <c:v>506</c:v>
                </c:pt>
                <c:pt idx="11">
                  <c:v>475</c:v>
                </c:pt>
                <c:pt idx="12">
                  <c:v>442</c:v>
                </c:pt>
                <c:pt idx="13">
                  <c:v>414</c:v>
                </c:pt>
                <c:pt idx="14">
                  <c:v>389</c:v>
                </c:pt>
                <c:pt idx="15">
                  <c:v>378</c:v>
                </c:pt>
                <c:pt idx="16">
                  <c:v>377</c:v>
                </c:pt>
                <c:pt idx="17">
                  <c:v>370</c:v>
                </c:pt>
                <c:pt idx="18">
                  <c:v>366</c:v>
                </c:pt>
              </c:numCache>
            </c:numRef>
          </c:val>
          <c:smooth val="0"/>
        </c:ser>
        <c:marker val="1"/>
        <c:axId val="9506565"/>
        <c:axId val="18450222"/>
      </c:lineChart>
      <c:lineChart>
        <c:grouping val="standard"/>
        <c:varyColors val="0"/>
        <c:ser>
          <c:idx val="0"/>
          <c:order val="2"/>
          <c:tx>
            <c:strRef>
              <c:f>'[3]Data Fig 8'!$D$9</c:f>
              <c:strCache>
                <c:ptCount val="1"/>
                <c:pt idx="0">
                  <c:v>Ratio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'[3]Data Fig 8'!$A$10:$A$28</c:f>
              <c:numCache>
                <c:ptCount val="19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</c:numCache>
            </c:numRef>
          </c:cat>
          <c:val>
            <c:numRef>
              <c:f>'[3]Data Fig 8'!$D$10:$D$28</c:f>
              <c:numCache>
                <c:ptCount val="19"/>
                <c:pt idx="0">
                  <c:v>3.2653061224489797</c:v>
                </c:pt>
                <c:pt idx="1">
                  <c:v>3.2037037037037037</c:v>
                </c:pt>
                <c:pt idx="2">
                  <c:v>2.9375</c:v>
                </c:pt>
                <c:pt idx="3">
                  <c:v>2.958904109589041</c:v>
                </c:pt>
                <c:pt idx="4">
                  <c:v>2.988095238095238</c:v>
                </c:pt>
                <c:pt idx="5">
                  <c:v>3.202127659574468</c:v>
                </c:pt>
                <c:pt idx="6">
                  <c:v>3.2336448598130842</c:v>
                </c:pt>
                <c:pt idx="7">
                  <c:v>3.8</c:v>
                </c:pt>
                <c:pt idx="8">
                  <c:v>3.861788617886179</c:v>
                </c:pt>
                <c:pt idx="9">
                  <c:v>3.0294117647058822</c:v>
                </c:pt>
                <c:pt idx="10">
                  <c:v>2.75</c:v>
                </c:pt>
                <c:pt idx="11">
                  <c:v>2.4739583333333335</c:v>
                </c:pt>
                <c:pt idx="12">
                  <c:v>2.1881188118811883</c:v>
                </c:pt>
                <c:pt idx="13">
                  <c:v>2.262295081967213</c:v>
                </c:pt>
                <c:pt idx="14">
                  <c:v>1.8009259259259258</c:v>
                </c:pt>
                <c:pt idx="15">
                  <c:v>1.695067264573991</c:v>
                </c:pt>
                <c:pt idx="16">
                  <c:v>1.6607929515418502</c:v>
                </c:pt>
                <c:pt idx="17">
                  <c:v>1.221122112211221</c:v>
                </c:pt>
                <c:pt idx="18">
                  <c:v>1.063953488372093</c:v>
                </c:pt>
              </c:numCache>
            </c:numRef>
          </c:val>
          <c:smooth val="0"/>
        </c:ser>
        <c:marker val="1"/>
        <c:axId val="31834271"/>
        <c:axId val="18072984"/>
      </c:lineChart>
      <c:catAx>
        <c:axId val="9506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50222"/>
        <c:crosses val="autoZero"/>
        <c:auto val="0"/>
        <c:lblOffset val="100"/>
        <c:noMultiLvlLbl val="0"/>
      </c:catAx>
      <c:valAx>
        <c:axId val="18450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506565"/>
        <c:crossesAt val="1"/>
        <c:crossBetween val="between"/>
        <c:dispUnits/>
      </c:valAx>
      <c:catAx>
        <c:axId val="31834271"/>
        <c:scaling>
          <c:orientation val="minMax"/>
        </c:scaling>
        <c:axPos val="b"/>
        <c:delete val="1"/>
        <c:majorTickMark val="in"/>
        <c:minorTickMark val="none"/>
        <c:tickLblPos val="nextTo"/>
        <c:crossAx val="18072984"/>
        <c:crosses val="autoZero"/>
        <c:auto val="0"/>
        <c:lblOffset val="100"/>
        <c:noMultiLvlLbl val="0"/>
      </c:catAx>
      <c:valAx>
        <c:axId val="180729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34271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Normalized level relative to the OECD (1970 = 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871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'Figur 2.1'!$G$5</c:f>
              <c:strCache>
                <c:ptCount val="1"/>
                <c:pt idx="0">
                  <c:v>Sverige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2.1'!$A$6:$A$34</c:f>
              <c:numCache/>
            </c:numRef>
          </c:cat>
          <c:val>
            <c:numRef>
              <c:f>'Figur 2.1'!$G$6:$G$34</c:f>
              <c:numCache/>
            </c:numRef>
          </c:val>
          <c:smooth val="0"/>
        </c:ser>
        <c:ser>
          <c:idx val="1"/>
          <c:order val="1"/>
          <c:tx>
            <c:strRef>
              <c:f>'Figur 2.1'!$H$5</c:f>
              <c:strCache>
                <c:ptCount val="1"/>
                <c:pt idx="0">
                  <c:v>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2.1'!$A$6:$A$34</c:f>
              <c:numCache/>
            </c:numRef>
          </c:cat>
          <c:val>
            <c:numRef>
              <c:f>'Figur 2.1'!$H$6:$H$34</c:f>
              <c:numCache/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1"/>
        <c:lblOffset val="100"/>
        <c:tickLblSkip val="5"/>
        <c:noMultiLvlLbl val="0"/>
      </c:catAx>
      <c:valAx>
        <c:axId val="26129282"/>
        <c:scaling>
          <c:orientation val="minMax"/>
          <c:max val="11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Population-Adjusted Employment Trends in Sweden, the US and
OECD excl. the US, 1970-1998, Index 1970 = 100.</a:t>
            </a:r>
          </a:p>
        </c:rich>
      </c:tx>
      <c:layout>
        <c:manualLayout>
          <c:xMode val="factor"/>
          <c:yMode val="factor"/>
          <c:x val="0.05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95"/>
          <c:w val="0.9802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'Data för figur 2.2'!$A$3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för figur 2.2'!$B$2:$AD$2</c:f>
              <c:numCache>
                <c:ptCount val="2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</c:numCache>
            </c:numRef>
          </c:cat>
          <c:val>
            <c:numRef>
              <c:f>'Data för figur 2.2'!$B$3:$AD$3</c:f>
              <c:numCache>
                <c:ptCount val="29"/>
                <c:pt idx="0">
                  <c:v>100</c:v>
                </c:pt>
                <c:pt idx="1">
                  <c:v>99.60436671517894</c:v>
                </c:pt>
                <c:pt idx="2">
                  <c:v>101.99684553340323</c:v>
                </c:pt>
                <c:pt idx="3">
                  <c:v>104.61488557000185</c:v>
                </c:pt>
                <c:pt idx="4">
                  <c:v>105.79789639339023</c:v>
                </c:pt>
                <c:pt idx="5">
                  <c:v>103.58638487141059</c:v>
                </c:pt>
                <c:pt idx="6">
                  <c:v>106.10018497824272</c:v>
                </c:pt>
                <c:pt idx="7">
                  <c:v>108.90223265267433</c:v>
                </c:pt>
                <c:pt idx="8">
                  <c:v>112.47238445111091</c:v>
                </c:pt>
                <c:pt idx="9">
                  <c:v>114.45613752511159</c:v>
                </c:pt>
                <c:pt idx="10">
                  <c:v>113.66139160288812</c:v>
                </c:pt>
                <c:pt idx="11">
                  <c:v>113.79679725988332</c:v>
                </c:pt>
                <c:pt idx="12">
                  <c:v>111.73065821228468</c:v>
                </c:pt>
                <c:pt idx="13">
                  <c:v>112.15802908475483</c:v>
                </c:pt>
                <c:pt idx="14">
                  <c:v>115.80051790676734</c:v>
                </c:pt>
                <c:pt idx="15">
                  <c:v>117.12340259388027</c:v>
                </c:pt>
                <c:pt idx="16">
                  <c:v>118.70990433192328</c:v>
                </c:pt>
                <c:pt idx="17">
                  <c:v>120.70470108515336</c:v>
                </c:pt>
                <c:pt idx="18">
                  <c:v>122.308997848152</c:v>
                </c:pt>
                <c:pt idx="19">
                  <c:v>123.64081467398852</c:v>
                </c:pt>
                <c:pt idx="20">
                  <c:v>123.90162058809229</c:v>
                </c:pt>
                <c:pt idx="21">
                  <c:v>121.44436858186813</c:v>
                </c:pt>
                <c:pt idx="22">
                  <c:v>120.92136128138004</c:v>
                </c:pt>
                <c:pt idx="23">
                  <c:v>121.43852623595868</c:v>
                </c:pt>
                <c:pt idx="24">
                  <c:v>123.05720119118523</c:v>
                </c:pt>
                <c:pt idx="25">
                  <c:v>123.7116308315057</c:v>
                </c:pt>
                <c:pt idx="26">
                  <c:v>124.37011608110294</c:v>
                </c:pt>
                <c:pt idx="27">
                  <c:v>126.57726472752613</c:v>
                </c:pt>
                <c:pt idx="28">
                  <c:v>126.74224556674461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för figur 2.2'!$A$4</c:f>
              <c:strCache>
                <c:ptCount val="1"/>
                <c:pt idx="0">
                  <c:v>Sverige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'Data för figur 2.2'!$B$2:$AD$2</c:f>
              <c:numCache>
                <c:ptCount val="2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</c:numCache>
            </c:numRef>
          </c:cat>
          <c:val>
            <c:numRef>
              <c:f>'Data för figur 2.2'!$B$4:$AD$4</c:f>
              <c:numCache>
                <c:ptCount val="29"/>
                <c:pt idx="0">
                  <c:v>100</c:v>
                </c:pt>
                <c:pt idx="1">
                  <c:v>99.47759595093551</c:v>
                </c:pt>
                <c:pt idx="2">
                  <c:v>99.24146020270642</c:v>
                </c:pt>
                <c:pt idx="3">
                  <c:v>99.49025465963243</c:v>
                </c:pt>
                <c:pt idx="4">
                  <c:v>101.32657874360251</c:v>
                </c:pt>
                <c:pt idx="5">
                  <c:v>103.48009403140117</c:v>
                </c:pt>
                <c:pt idx="6">
                  <c:v>103.77093312056259</c:v>
                </c:pt>
                <c:pt idx="7">
                  <c:v>103.67178866931997</c:v>
                </c:pt>
                <c:pt idx="8">
                  <c:v>103.7872417142881</c:v>
                </c:pt>
                <c:pt idx="9">
                  <c:v>105.16826436576798</c:v>
                </c:pt>
                <c:pt idx="10">
                  <c:v>106.34680013922357</c:v>
                </c:pt>
                <c:pt idx="11">
                  <c:v>105.97883375302366</c:v>
                </c:pt>
                <c:pt idx="12">
                  <c:v>105.7710378784809</c:v>
                </c:pt>
                <c:pt idx="13">
                  <c:v>105.83299626002697</c:v>
                </c:pt>
                <c:pt idx="14">
                  <c:v>106.50745184592631</c:v>
                </c:pt>
                <c:pt idx="15">
                  <c:v>106.04587395712677</c:v>
                </c:pt>
                <c:pt idx="16">
                  <c:v>106.58205242287646</c:v>
                </c:pt>
                <c:pt idx="17">
                  <c:v>107.25178863627221</c:v>
                </c:pt>
                <c:pt idx="18">
                  <c:v>108.23444822202435</c:v>
                </c:pt>
                <c:pt idx="19">
                  <c:v>109.13189500049323</c:v>
                </c:pt>
                <c:pt idx="20">
                  <c:v>108.93413140061848</c:v>
                </c:pt>
                <c:pt idx="21">
                  <c:v>106.14972119051852</c:v>
                </c:pt>
                <c:pt idx="22">
                  <c:v>101.03898233158185</c:v>
                </c:pt>
                <c:pt idx="23">
                  <c:v>94.59767247964564</c:v>
                </c:pt>
                <c:pt idx="24">
                  <c:v>92.95008029736087</c:v>
                </c:pt>
                <c:pt idx="25">
                  <c:v>94.20964195432849</c:v>
                </c:pt>
                <c:pt idx="26">
                  <c:v>93.54070976518489</c:v>
                </c:pt>
                <c:pt idx="27">
                  <c:v>92.48811691637576</c:v>
                </c:pt>
                <c:pt idx="28">
                  <c:v>92.66267491119338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för figur 2.2'!$A$5</c:f>
              <c:strCache>
                <c:ptCount val="1"/>
                <c:pt idx="0">
                  <c:v>OECD exkl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 för figur 2.2'!$B$2:$AD$2</c:f>
              <c:numCache>
                <c:ptCount val="2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</c:numCache>
            </c:numRef>
          </c:cat>
          <c:val>
            <c:numRef>
              <c:f>'Data för figur 2.2'!$B$5:$AD$5</c:f>
              <c:numCache>
                <c:ptCount val="29"/>
                <c:pt idx="0">
                  <c:v>100</c:v>
                </c:pt>
                <c:pt idx="1">
                  <c:v>99.33756127829038</c:v>
                </c:pt>
                <c:pt idx="2">
                  <c:v>98.90739254423256</c:v>
                </c:pt>
                <c:pt idx="3">
                  <c:v>99.52870568589312</c:v>
                </c:pt>
                <c:pt idx="4">
                  <c:v>99.6327642069751</c:v>
                </c:pt>
                <c:pt idx="5">
                  <c:v>98.51559928759596</c:v>
                </c:pt>
                <c:pt idx="6">
                  <c:v>98.26648123525487</c:v>
                </c:pt>
                <c:pt idx="7">
                  <c:v>98.44193501803986</c:v>
                </c:pt>
                <c:pt idx="8">
                  <c:v>98.34310257944882</c:v>
                </c:pt>
                <c:pt idx="9">
                  <c:v>98.94883101640333</c:v>
                </c:pt>
                <c:pt idx="10">
                  <c:v>98.81737629938971</c:v>
                </c:pt>
                <c:pt idx="11">
                  <c:v>97.50966459095022</c:v>
                </c:pt>
                <c:pt idx="12">
                  <c:v>96.44611425345781</c:v>
                </c:pt>
                <c:pt idx="13">
                  <c:v>95.75510044684746</c:v>
                </c:pt>
                <c:pt idx="14">
                  <c:v>95.66208593204905</c:v>
                </c:pt>
                <c:pt idx="15">
                  <c:v>95.75673075380858</c:v>
                </c:pt>
                <c:pt idx="16">
                  <c:v>96.22421340754555</c:v>
                </c:pt>
                <c:pt idx="17">
                  <c:v>96.9829640584422</c:v>
                </c:pt>
                <c:pt idx="18">
                  <c:v>98.06345401281396</c:v>
                </c:pt>
                <c:pt idx="19">
                  <c:v>99.06914123524454</c:v>
                </c:pt>
                <c:pt idx="20">
                  <c:v>99.96504408511586</c:v>
                </c:pt>
                <c:pt idx="21">
                  <c:v>99.99911208084932</c:v>
                </c:pt>
                <c:pt idx="22">
                  <c:v>98.08330926333706</c:v>
                </c:pt>
                <c:pt idx="23">
                  <c:v>96.07230539614255</c:v>
                </c:pt>
                <c:pt idx="24">
                  <c:v>95.61238355719213</c:v>
                </c:pt>
                <c:pt idx="25">
                  <c:v>96.04321805026372</c:v>
                </c:pt>
                <c:pt idx="26">
                  <c:v>96.11286022325251</c:v>
                </c:pt>
                <c:pt idx="27">
                  <c:v>95.99604077383682</c:v>
                </c:pt>
                <c:pt idx="28">
                  <c:v>96.74617164843318</c:v>
                </c:pt>
              </c:numCache>
            </c:numRef>
          </c:val>
          <c:smooth val="0"/>
        </c:ser>
        <c:marker val="1"/>
        <c:axId val="33836947"/>
        <c:axId val="36097068"/>
      </c:lineChart>
      <c:catAx>
        <c:axId val="33836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1"/>
        <c:lblOffset val="100"/>
        <c:tickLblSkip val="5"/>
        <c:noMultiLvlLbl val="0"/>
      </c:catAx>
      <c:valAx>
        <c:axId val="36097068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Employment share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 2.3'!$B$3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2.3'!$A$4:$A$30</c:f>
              <c:numCache/>
            </c:numRef>
          </c:cat>
          <c:val>
            <c:numRef>
              <c:f>'Figur 2.3'!$B$4:$B$30</c:f>
              <c:numCache/>
            </c:numRef>
          </c:val>
          <c:smooth val="0"/>
        </c:ser>
        <c:ser>
          <c:idx val="1"/>
          <c:order val="1"/>
          <c:tx>
            <c:strRef>
              <c:f>'Figur 2.3'!$C$3</c:f>
              <c:strCache>
                <c:ptCount val="1"/>
                <c:pt idx="0">
                  <c:v>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'Figur 2.3'!$A$4:$A$30</c:f>
              <c:numCache/>
            </c:numRef>
          </c:cat>
          <c:val>
            <c:numRef>
              <c:f>'Figur 2.3'!$C$4:$C$30</c:f>
              <c:numCache/>
            </c:numRef>
          </c:val>
          <c:smooth val="0"/>
        </c:ser>
        <c:ser>
          <c:idx val="2"/>
          <c:order val="2"/>
          <c:tx>
            <c:strRef>
              <c:f>'Figur 2.3'!$D$3</c:f>
              <c:strCache>
                <c:ptCount val="1"/>
                <c:pt idx="0">
                  <c:v>OECD excl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 2.3'!$A$4:$A$30</c:f>
              <c:numCache/>
            </c:numRef>
          </c:cat>
          <c:val>
            <c:numRef>
              <c:f>'Figur 2.3'!$D$4:$D$29</c:f>
              <c:numCache/>
            </c:numRef>
          </c:val>
          <c:smooth val="0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1"/>
        <c:lblOffset val="100"/>
        <c:tickLblSkip val="5"/>
        <c:noMultiLvlLbl val="0"/>
      </c:catAx>
      <c:valAx>
        <c:axId val="38181366"/>
        <c:scaling>
          <c:orientation val="minMax"/>
          <c:min val="7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Production share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 2.3'!$G$3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'Figur 2.3'!$F$4:$F$30</c:f>
              <c:numCache/>
            </c:numRef>
          </c:cat>
          <c:val>
            <c:numRef>
              <c:f>'Figur 2.3'!$G$4:$G$30</c:f>
              <c:numCache/>
            </c:numRef>
          </c:val>
          <c:smooth val="0"/>
        </c:ser>
        <c:ser>
          <c:idx val="1"/>
          <c:order val="1"/>
          <c:tx>
            <c:strRef>
              <c:f>'Figur 2.3'!$H$3</c:f>
              <c:strCache>
                <c:ptCount val="1"/>
                <c:pt idx="0">
                  <c:v>USA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'Figur 2.3'!$F$4:$F$30</c:f>
              <c:numCache/>
            </c:numRef>
          </c:cat>
          <c:val>
            <c:numRef>
              <c:f>'Figur 2.3'!$H$4:$H$30</c:f>
              <c:numCache/>
            </c:numRef>
          </c:val>
          <c:smooth val="0"/>
        </c:ser>
        <c:ser>
          <c:idx val="2"/>
          <c:order val="2"/>
          <c:tx>
            <c:strRef>
              <c:f>'Figur 2.3'!$I$3</c:f>
              <c:strCache>
                <c:ptCount val="1"/>
                <c:pt idx="0">
                  <c:v>OECD excl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 2.3'!$F$4:$F$30</c:f>
              <c:numCache/>
            </c:numRef>
          </c:cat>
          <c:val>
            <c:numRef>
              <c:f>'Figur 2.3'!$I$4:$I$30</c:f>
              <c:numCache/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1"/>
        <c:lblOffset val="100"/>
        <c:tickLblSkip val="5"/>
        <c:noMultiLvlLbl val="0"/>
      </c:catAx>
      <c:valAx>
        <c:axId val="5682912"/>
        <c:scaling>
          <c:orientation val="minMax"/>
          <c:max val="25"/>
          <c:min val="7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Figure 3.1 Scientific and Technical Article Output in 20 Rich Countries, per Billion  USD of GDP in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445"/>
          <c:w val="0.974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 Figure 3'!$B$3</c:f>
              <c:strCache>
                <c:ptCount val="1"/>
                <c:pt idx="0">
                  <c:v>Articles/GDP in billions of USD</c:v>
                </c:pt>
              </c:strCache>
            </c:strRef>
          </c:tx>
          <c:spPr>
            <a:pattFill prst="wdDnDiag">
              <a:fgClr>
                <a:srgbClr val="0033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'[1]Data Figure 3'!$A$4:$A$23</c:f>
              <c:numCache>
                <c:ptCount val="20"/>
                <c:pt idx="0">
                  <c:v>Israel</c:v>
                </c:pt>
                <c:pt idx="1">
                  <c:v>Sweden</c:v>
                </c:pt>
                <c:pt idx="2">
                  <c:v>Switzerland</c:v>
                </c:pt>
                <c:pt idx="3">
                  <c:v>Finland</c:v>
                </c:pt>
                <c:pt idx="4">
                  <c:v>Denmark</c:v>
                </c:pt>
                <c:pt idx="5">
                  <c:v>Netherlands</c:v>
                </c:pt>
                <c:pt idx="6">
                  <c:v>New Zealand</c:v>
                </c:pt>
                <c:pt idx="7">
                  <c:v>UK</c:v>
                </c:pt>
                <c:pt idx="8">
                  <c:v>Canada</c:v>
                </c:pt>
                <c:pt idx="9">
                  <c:v>Australia</c:v>
                </c:pt>
                <c:pt idx="10">
                  <c:v>Iceland</c:v>
                </c:pt>
                <c:pt idx="11">
                  <c:v>Germany</c:v>
                </c:pt>
                <c:pt idx="12">
                  <c:v>Norway</c:v>
                </c:pt>
                <c:pt idx="13">
                  <c:v>France</c:v>
                </c:pt>
                <c:pt idx="14">
                  <c:v>Belgium</c:v>
                </c:pt>
                <c:pt idx="15">
                  <c:v>United States</c:v>
                </c:pt>
                <c:pt idx="16">
                  <c:v>Austria</c:v>
                </c:pt>
                <c:pt idx="17">
                  <c:v>Ireland</c:v>
                </c:pt>
                <c:pt idx="18">
                  <c:v>Greece</c:v>
                </c:pt>
                <c:pt idx="19">
                  <c:v>Spain</c:v>
                </c:pt>
              </c:numCache>
            </c:numRef>
          </c:cat>
          <c:val>
            <c:numRef>
              <c:f>'[1]Data Figure 3'!$B$4:$B$23</c:f>
              <c:numCache>
                <c:ptCount val="20"/>
                <c:pt idx="0">
                  <c:v>54</c:v>
                </c:pt>
                <c:pt idx="1">
                  <c:v>41</c:v>
                </c:pt>
                <c:pt idx="2">
                  <c:v>37</c:v>
                </c:pt>
                <c:pt idx="3">
                  <c:v>35</c:v>
                </c:pt>
                <c:pt idx="4">
                  <c:v>31</c:v>
                </c:pt>
                <c:pt idx="5">
                  <c:v>31</c:v>
                </c:pt>
                <c:pt idx="6">
                  <c:v>29</c:v>
                </c:pt>
                <c:pt idx="7">
                  <c:v>29</c:v>
                </c:pt>
                <c:pt idx="8">
                  <c:v>25</c:v>
                </c:pt>
                <c:pt idx="9">
                  <c:v>24</c:v>
                </c:pt>
                <c:pt idx="10">
                  <c:v>23</c:v>
                </c:pt>
                <c:pt idx="11">
                  <c:v>21</c:v>
                </c:pt>
                <c:pt idx="12">
                  <c:v>21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18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</c:numCache>
            </c:numRef>
          </c:val>
        </c:ser>
        <c:gapWidth val="50"/>
        <c:axId val="51146209"/>
        <c:axId val="57662698"/>
      </c:bar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2700000"/>
          <a:lstStyle/>
          <a:p>
            <a:pPr>
              <a:defRPr lang="en-US" cap="none" sz="800" b="0" i="0" u="none" baseline="0"/>
            </a:pPr>
          </a:p>
        </c:txPr>
        <c:crossAx val="57662698"/>
        <c:crosses val="autoZero"/>
        <c:auto val="0"/>
        <c:lblOffset val="100"/>
        <c:noMultiLvlLbl val="0"/>
      </c:catAx>
      <c:valAx>
        <c:axId val="57662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1462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Share of Population Aged 25-64 with a University Level Education in OECD countries, 1996.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75"/>
          <c:w val="0.980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för figur 5.1'!$B$2</c:f>
              <c:strCache>
                <c:ptCount val="1"/>
                <c:pt idx="0">
                  <c:v>Procent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för figur 5.1'!$A$3:$A$21</c:f>
              <c:strCache>
                <c:ptCount val="19"/>
                <c:pt idx="0">
                  <c:v>Austria</c:v>
                </c:pt>
                <c:pt idx="1">
                  <c:v>Portugal</c:v>
                </c:pt>
                <c:pt idx="2">
                  <c:v>France</c:v>
                </c:pt>
                <c:pt idx="3">
                  <c:v>Poland</c:v>
                </c:pt>
                <c:pt idx="4">
                  <c:v>Switzerland</c:v>
                </c:pt>
                <c:pt idx="5">
                  <c:v>Belgium</c:v>
                </c:pt>
                <c:pt idx="6">
                  <c:v>Ireland</c:v>
                </c:pt>
                <c:pt idx="7">
                  <c:v>New Zealand</c:v>
                </c:pt>
                <c:pt idx="8">
                  <c:v>Finland</c:v>
                </c:pt>
                <c:pt idx="9">
                  <c:v>Greece</c:v>
                </c:pt>
                <c:pt idx="10">
                  <c:v>Germany</c:v>
                </c:pt>
                <c:pt idx="11">
                  <c:v>Spain</c:v>
                </c:pt>
                <c:pt idx="12">
                  <c:v>Sweden</c:v>
                </c:pt>
                <c:pt idx="13">
                  <c:v>United Kingdom</c:v>
                </c:pt>
                <c:pt idx="14">
                  <c:v>Australia</c:v>
                </c:pt>
                <c:pt idx="15">
                  <c:v>Denmark</c:v>
                </c:pt>
                <c:pt idx="16">
                  <c:v>Norway</c:v>
                </c:pt>
                <c:pt idx="17">
                  <c:v>Canada</c:v>
                </c:pt>
                <c:pt idx="18">
                  <c:v>United States</c:v>
                </c:pt>
              </c:strCache>
            </c:strRef>
          </c:cat>
          <c:val>
            <c:numRef>
              <c:f>'Data för figur 5.1'!$B$3:$B$21</c:f>
              <c:numCache>
                <c:ptCount val="19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15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26</c:v>
                </c:pt>
              </c:numCache>
            </c:numRef>
          </c:val>
        </c:ser>
        <c:gapWidth val="100"/>
        <c:axId val="49202235"/>
        <c:axId val="40166932"/>
      </c:bar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202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Share of Population with a University Level Education in Sweden, the US and the OECD in Different Age Groups, 1996.</a:t>
            </a:r>
          </a:p>
        </c:rich>
      </c:tx>
      <c:layout>
        <c:manualLayout>
          <c:xMode val="factor"/>
          <c:yMode val="factor"/>
          <c:x val="0.08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75"/>
          <c:w val="0.9805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'Data för figur 5.2'!$A$20</c:f>
              <c:strCache>
                <c:ptCount val="1"/>
                <c:pt idx="0">
                  <c:v>Sweden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för figur 5.2'!$B$2:$E$2</c:f>
              <c:strCache>
                <c:ptCount val="4"/>
                <c:pt idx="0">
                  <c:v>25-34 years</c:v>
                </c:pt>
                <c:pt idx="1">
                  <c:v>35-44 years</c:v>
                </c:pt>
                <c:pt idx="2">
                  <c:v>45-54 years</c:v>
                </c:pt>
                <c:pt idx="3">
                  <c:v>55-64 years</c:v>
                </c:pt>
              </c:strCache>
            </c:strRef>
          </c:cat>
          <c:val>
            <c:numRef>
              <c:f>'Data för figur 5.2'!$B$20:$E$20</c:f>
              <c:numCache>
                <c:ptCount val="4"/>
                <c:pt idx="0">
                  <c:v>11</c:v>
                </c:pt>
                <c:pt idx="1">
                  <c:v>15</c:v>
                </c:pt>
                <c:pt idx="2">
                  <c:v>16</c:v>
                </c:pt>
                <c:pt idx="3">
                  <c:v>10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för figur 5.2'!$A$24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för figur 5.2'!$B$2:$E$2</c:f>
              <c:strCache>
                <c:ptCount val="4"/>
                <c:pt idx="0">
                  <c:v>25-34 years</c:v>
                </c:pt>
                <c:pt idx="1">
                  <c:v>35-44 years</c:v>
                </c:pt>
                <c:pt idx="2">
                  <c:v>45-54 years</c:v>
                </c:pt>
                <c:pt idx="3">
                  <c:v>55-64 years</c:v>
                </c:pt>
              </c:strCache>
            </c:strRef>
          </c:cat>
          <c:val>
            <c:numRef>
              <c:f>'Data för figur 5.2'!$B$24:$E$24</c:f>
              <c:numCache>
                <c:ptCount val="4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20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'Data för figur 5.2'!$A$27</c:f>
              <c:strCache>
                <c:ptCount val="1"/>
                <c:pt idx="0">
                  <c:v>OECD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för figur 5.2'!$B$2:$E$2</c:f>
              <c:strCache>
                <c:ptCount val="4"/>
                <c:pt idx="0">
                  <c:v>25-34 years</c:v>
                </c:pt>
                <c:pt idx="1">
                  <c:v>35-44 years</c:v>
                </c:pt>
                <c:pt idx="2">
                  <c:v>45-54 years</c:v>
                </c:pt>
                <c:pt idx="3">
                  <c:v>55-64 years</c:v>
                </c:pt>
              </c:strCache>
            </c:strRef>
          </c:cat>
          <c:val>
            <c:numRef>
              <c:f>'Data för figur 5.2'!$B$27:$E$27</c:f>
              <c:numCache>
                <c:ptCount val="4"/>
                <c:pt idx="0">
                  <c:v>15</c:v>
                </c:pt>
                <c:pt idx="1">
                  <c:v>14</c:v>
                </c:pt>
                <c:pt idx="2">
                  <c:v>12</c:v>
                </c:pt>
                <c:pt idx="3">
                  <c:v>8</c:v>
                </c:pt>
              </c:numCache>
            </c:numRef>
          </c:val>
          <c:smooth val="1"/>
        </c:ser>
        <c:axId val="25958069"/>
        <c:axId val="32296030"/>
      </c:line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 val="autoZero"/>
        <c:auto val="1"/>
        <c:lblOffset val="100"/>
        <c:noMultiLvlLbl val="0"/>
      </c:catAx>
      <c:valAx>
        <c:axId val="32296030"/>
        <c:scaling>
          <c:orientation val="minMax"/>
          <c:max val="30"/>
          <c:min val="6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At val="1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Share of Each Cohort in Sweden with a University
Degree (</a:t>
            </a:r>
            <a:r>
              <a:rPr lang="en-US" cap="none" sz="1800" b="1" i="0" u="none" baseline="0"/>
              <a:t>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3 years) and with a Ph D Degree.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255"/>
          <c:w val="0.97025"/>
          <c:h val="0.73125"/>
        </c:manualLayout>
      </c:layout>
      <c:lineChart>
        <c:grouping val="standard"/>
        <c:varyColors val="0"/>
        <c:ser>
          <c:idx val="0"/>
          <c:order val="0"/>
          <c:tx>
            <c:strRef>
              <c:f>'Data för figur 5.3'!$C$2</c:f>
              <c:strCache>
                <c:ptCount val="1"/>
                <c:pt idx="0">
                  <c:v>SUN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för figur 5.3'!$A$3:$A$51</c:f>
              <c:numCache>
                <c:ptCount val="49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</c:numCache>
            </c:numRef>
          </c:cat>
          <c:val>
            <c:numRef>
              <c:f>'Data för figur 5.3'!$C$3:$C$51</c:f>
              <c:numCache>
                <c:ptCount val="49"/>
                <c:pt idx="0">
                  <c:v>3.7559837977169512</c:v>
                </c:pt>
                <c:pt idx="1">
                  <c:v>3.8662727493637212</c:v>
                </c:pt>
                <c:pt idx="2">
                  <c:v>4.21106801722082</c:v>
                </c:pt>
                <c:pt idx="3">
                  <c:v>4.6910267342127705</c:v>
                </c:pt>
                <c:pt idx="4">
                  <c:v>5.143689610518976</c:v>
                </c:pt>
                <c:pt idx="5">
                  <c:v>5.368229771339155</c:v>
                </c:pt>
                <c:pt idx="6">
                  <c:v>5.892852589438254</c:v>
                </c:pt>
                <c:pt idx="7">
                  <c:v>6.333852197761471</c:v>
                </c:pt>
                <c:pt idx="8">
                  <c:v>6.658640136873456</c:v>
                </c:pt>
                <c:pt idx="9">
                  <c:v>7.057137958903774</c:v>
                </c:pt>
                <c:pt idx="10">
                  <c:v>7.389535316446275</c:v>
                </c:pt>
                <c:pt idx="11">
                  <c:v>7.714913688785716</c:v>
                </c:pt>
                <c:pt idx="12">
                  <c:v>7.9378466099312535</c:v>
                </c:pt>
                <c:pt idx="13">
                  <c:v>7.97702616464582</c:v>
                </c:pt>
                <c:pt idx="14">
                  <c:v>8.515027956149131</c:v>
                </c:pt>
                <c:pt idx="15">
                  <c:v>9.056722762679996</c:v>
                </c:pt>
                <c:pt idx="16">
                  <c:v>9.405777510195271</c:v>
                </c:pt>
                <c:pt idx="17">
                  <c:v>9.851182423291304</c:v>
                </c:pt>
                <c:pt idx="18">
                  <c:v>10.383080192836038</c:v>
                </c:pt>
                <c:pt idx="19">
                  <c:v>10.403802956694353</c:v>
                </c:pt>
                <c:pt idx="20">
                  <c:v>11.513069721728598</c:v>
                </c:pt>
                <c:pt idx="21">
                  <c:v>12.802932830428116</c:v>
                </c:pt>
                <c:pt idx="22">
                  <c:v>13.37678135548162</c:v>
                </c:pt>
                <c:pt idx="23">
                  <c:v>13.629561326601566</c:v>
                </c:pt>
                <c:pt idx="24">
                  <c:v>13.892261962408648</c:v>
                </c:pt>
                <c:pt idx="25">
                  <c:v>14.303863852920973</c:v>
                </c:pt>
                <c:pt idx="26">
                  <c:v>14.754479346277831</c:v>
                </c:pt>
                <c:pt idx="27">
                  <c:v>15.022066783245899</c:v>
                </c:pt>
                <c:pt idx="28">
                  <c:v>15.026512299196787</c:v>
                </c:pt>
                <c:pt idx="29">
                  <c:v>14.843680014333065</c:v>
                </c:pt>
                <c:pt idx="30">
                  <c:v>14.352033254399563</c:v>
                </c:pt>
                <c:pt idx="31">
                  <c:v>14.0914855838336</c:v>
                </c:pt>
                <c:pt idx="32">
                  <c:v>13.873537402949168</c:v>
                </c:pt>
                <c:pt idx="33">
                  <c:v>13.514284972883203</c:v>
                </c:pt>
                <c:pt idx="34">
                  <c:v>13.422887177440582</c:v>
                </c:pt>
                <c:pt idx="35">
                  <c:v>13.124187392526109</c:v>
                </c:pt>
                <c:pt idx="36">
                  <c:v>12.952659174765069</c:v>
                </c:pt>
                <c:pt idx="37">
                  <c:v>12.778729234457955</c:v>
                </c:pt>
                <c:pt idx="38">
                  <c:v>12.421923864522375</c:v>
                </c:pt>
                <c:pt idx="39">
                  <c:v>12.053869716507146</c:v>
                </c:pt>
                <c:pt idx="40">
                  <c:v>12.041714471633817</c:v>
                </c:pt>
                <c:pt idx="41">
                  <c:v>11.35331138248656</c:v>
                </c:pt>
                <c:pt idx="42">
                  <c:v>11.14738135904353</c:v>
                </c:pt>
                <c:pt idx="43">
                  <c:v>10.867109585172635</c:v>
                </c:pt>
                <c:pt idx="44">
                  <c:v>10.105121896667413</c:v>
                </c:pt>
                <c:pt idx="45">
                  <c:v>9.725069652525889</c:v>
                </c:pt>
                <c:pt idx="46">
                  <c:v>9.048890244832583</c:v>
                </c:pt>
                <c:pt idx="47">
                  <c:v>7.701983315480248</c:v>
                </c:pt>
                <c:pt idx="48">
                  <c:v>6.32716712347599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för figur 5.3'!$D$2</c:f>
              <c:strCache>
                <c:ptCount val="1"/>
                <c:pt idx="0">
                  <c:v>SUN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för figur 5.3'!$A$3:$A$51</c:f>
              <c:numCache>
                <c:ptCount val="49"/>
                <c:pt idx="0">
                  <c:v>1921</c:v>
                </c:pt>
                <c:pt idx="1">
                  <c:v>1922</c:v>
                </c:pt>
                <c:pt idx="2">
                  <c:v>1923</c:v>
                </c:pt>
                <c:pt idx="3">
                  <c:v>1924</c:v>
                </c:pt>
                <c:pt idx="4">
                  <c:v>1925</c:v>
                </c:pt>
                <c:pt idx="5">
                  <c:v>1926</c:v>
                </c:pt>
                <c:pt idx="6">
                  <c:v>1927</c:v>
                </c:pt>
                <c:pt idx="7">
                  <c:v>1928</c:v>
                </c:pt>
                <c:pt idx="8">
                  <c:v>1929</c:v>
                </c:pt>
                <c:pt idx="9">
                  <c:v>1930</c:v>
                </c:pt>
                <c:pt idx="10">
                  <c:v>1931</c:v>
                </c:pt>
                <c:pt idx="11">
                  <c:v>1932</c:v>
                </c:pt>
                <c:pt idx="12">
                  <c:v>1933</c:v>
                </c:pt>
                <c:pt idx="13">
                  <c:v>1934</c:v>
                </c:pt>
                <c:pt idx="14">
                  <c:v>1935</c:v>
                </c:pt>
                <c:pt idx="15">
                  <c:v>1936</c:v>
                </c:pt>
                <c:pt idx="16">
                  <c:v>1937</c:v>
                </c:pt>
                <c:pt idx="17">
                  <c:v>1938</c:v>
                </c:pt>
                <c:pt idx="18">
                  <c:v>1939</c:v>
                </c:pt>
                <c:pt idx="19">
                  <c:v>1940</c:v>
                </c:pt>
                <c:pt idx="20">
                  <c:v>1941</c:v>
                </c:pt>
                <c:pt idx="21">
                  <c:v>1942</c:v>
                </c:pt>
                <c:pt idx="22">
                  <c:v>1943</c:v>
                </c:pt>
                <c:pt idx="23">
                  <c:v>1944</c:v>
                </c:pt>
                <c:pt idx="24">
                  <c:v>1945</c:v>
                </c:pt>
                <c:pt idx="25">
                  <c:v>1946</c:v>
                </c:pt>
                <c:pt idx="26">
                  <c:v>1947</c:v>
                </c:pt>
                <c:pt idx="27">
                  <c:v>1948</c:v>
                </c:pt>
                <c:pt idx="28">
                  <c:v>1949</c:v>
                </c:pt>
                <c:pt idx="29">
                  <c:v>1950</c:v>
                </c:pt>
                <c:pt idx="30">
                  <c:v>1951</c:v>
                </c:pt>
                <c:pt idx="31">
                  <c:v>1952</c:v>
                </c:pt>
                <c:pt idx="32">
                  <c:v>1953</c:v>
                </c:pt>
                <c:pt idx="33">
                  <c:v>1954</c:v>
                </c:pt>
                <c:pt idx="34">
                  <c:v>1955</c:v>
                </c:pt>
                <c:pt idx="35">
                  <c:v>1956</c:v>
                </c:pt>
                <c:pt idx="36">
                  <c:v>1957</c:v>
                </c:pt>
                <c:pt idx="37">
                  <c:v>1958</c:v>
                </c:pt>
                <c:pt idx="38">
                  <c:v>1959</c:v>
                </c:pt>
                <c:pt idx="39">
                  <c:v>1960</c:v>
                </c:pt>
                <c:pt idx="40">
                  <c:v>1961</c:v>
                </c:pt>
                <c:pt idx="41">
                  <c:v>1962</c:v>
                </c:pt>
                <c:pt idx="42">
                  <c:v>1963</c:v>
                </c:pt>
                <c:pt idx="43">
                  <c:v>1964</c:v>
                </c:pt>
                <c:pt idx="44">
                  <c:v>1965</c:v>
                </c:pt>
                <c:pt idx="45">
                  <c:v>1966</c:v>
                </c:pt>
                <c:pt idx="46">
                  <c:v>1967</c:v>
                </c:pt>
                <c:pt idx="47">
                  <c:v>1968</c:v>
                </c:pt>
                <c:pt idx="48">
                  <c:v>1969</c:v>
                </c:pt>
              </c:numCache>
            </c:numRef>
          </c:cat>
          <c:val>
            <c:numRef>
              <c:f>'Data för figur 5.3'!$D$3:$D$51</c:f>
              <c:numCache>
                <c:ptCount val="49"/>
                <c:pt idx="0">
                  <c:v>0.3179084325518596</c:v>
                </c:pt>
                <c:pt idx="1">
                  <c:v>0.29799588177365105</c:v>
                </c:pt>
                <c:pt idx="2">
                  <c:v>0.35270048072698973</c:v>
                </c:pt>
                <c:pt idx="3">
                  <c:v>0.3711691829262176</c:v>
                </c:pt>
                <c:pt idx="4">
                  <c:v>0.4071620679350533</c:v>
                </c:pt>
                <c:pt idx="5">
                  <c:v>0.4416738175760941</c:v>
                </c:pt>
                <c:pt idx="6">
                  <c:v>0.4615345385929571</c:v>
                </c:pt>
                <c:pt idx="7">
                  <c:v>0.5052751216860624</c:v>
                </c:pt>
                <c:pt idx="8">
                  <c:v>0.49933464292503643</c:v>
                </c:pt>
                <c:pt idx="9">
                  <c:v>0.5767676520290955</c:v>
                </c:pt>
                <c:pt idx="10">
                  <c:v>0.6177587019624383</c:v>
                </c:pt>
                <c:pt idx="11">
                  <c:v>0.6643123502827649</c:v>
                </c:pt>
                <c:pt idx="12">
                  <c:v>0.6798027038769199</c:v>
                </c:pt>
                <c:pt idx="13">
                  <c:v>0.7332607580364628</c:v>
                </c:pt>
                <c:pt idx="14">
                  <c:v>0.7800864321117269</c:v>
                </c:pt>
                <c:pt idx="15">
                  <c:v>0.8665491025027152</c:v>
                </c:pt>
                <c:pt idx="16">
                  <c:v>0.8940032488555169</c:v>
                </c:pt>
                <c:pt idx="17">
                  <c:v>0.9957248768872774</c:v>
                </c:pt>
                <c:pt idx="18">
                  <c:v>0.9434451298532994</c:v>
                </c:pt>
                <c:pt idx="19">
                  <c:v>1.0186491145588465</c:v>
                </c:pt>
                <c:pt idx="20">
                  <c:v>1.0026903870782</c:v>
                </c:pt>
                <c:pt idx="21">
                  <c:v>1.1024551879725752</c:v>
                </c:pt>
                <c:pt idx="22">
                  <c:v>1.0843208494115182</c:v>
                </c:pt>
                <c:pt idx="23">
                  <c:v>0.9417419959488467</c:v>
                </c:pt>
                <c:pt idx="24">
                  <c:v>0.9431361885676398</c:v>
                </c:pt>
                <c:pt idx="25">
                  <c:v>0.8509192439227968</c:v>
                </c:pt>
                <c:pt idx="26">
                  <c:v>0.8621335932228803</c:v>
                </c:pt>
                <c:pt idx="27">
                  <c:v>0.829680769725736</c:v>
                </c:pt>
                <c:pt idx="28">
                  <c:v>0.8298820281124498</c:v>
                </c:pt>
                <c:pt idx="29">
                  <c:v>0.8217080778220257</c:v>
                </c:pt>
                <c:pt idx="30">
                  <c:v>0.8032504812688461</c:v>
                </c:pt>
                <c:pt idx="31">
                  <c:v>0.8328401116090302</c:v>
                </c:pt>
                <c:pt idx="32">
                  <c:v>0.856318503377327</c:v>
                </c:pt>
                <c:pt idx="33">
                  <c:v>0.7827974846684139</c:v>
                </c:pt>
                <c:pt idx="34">
                  <c:v>0.793077974679245</c:v>
                </c:pt>
                <c:pt idx="35">
                  <c:v>0.7725537893721428</c:v>
                </c:pt>
                <c:pt idx="36">
                  <c:v>0.7657950506167732</c:v>
                </c:pt>
                <c:pt idx="37">
                  <c:v>0.7098818290803219</c:v>
                </c:pt>
                <c:pt idx="38">
                  <c:v>0.6991509086391404</c:v>
                </c:pt>
                <c:pt idx="39">
                  <c:v>0.7228330194982688</c:v>
                </c:pt>
                <c:pt idx="40">
                  <c:v>0.6233196910800213</c:v>
                </c:pt>
                <c:pt idx="41">
                  <c:v>0.5768349101821365</c:v>
                </c:pt>
                <c:pt idx="42">
                  <c:v>0.5267610579916038</c:v>
                </c:pt>
                <c:pt idx="43">
                  <c:v>0.42805546885450574</c:v>
                </c:pt>
                <c:pt idx="44">
                  <c:v>0.3243122343994632</c:v>
                </c:pt>
                <c:pt idx="45">
                  <c:v>0.22529118886160363</c:v>
                </c:pt>
                <c:pt idx="46">
                  <c:v>0.1700861871710777</c:v>
                </c:pt>
                <c:pt idx="47">
                  <c:v>0.07628136462492291</c:v>
                </c:pt>
                <c:pt idx="48">
                  <c:v>0.03780490948301786</c:v>
                </c:pt>
              </c:numCache>
            </c:numRef>
          </c:val>
          <c:smooth val="0"/>
        </c:ser>
        <c:marker val="1"/>
        <c:axId val="22228815"/>
        <c:axId val="65841608"/>
      </c:line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841608"/>
        <c:crosses val="autoZero"/>
        <c:auto val="1"/>
        <c:lblOffset val="100"/>
        <c:tickLblSkip val="3"/>
        <c:noMultiLvlLbl val="0"/>
      </c:catAx>
      <c:valAx>
        <c:axId val="658416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480314960629921" right="0.7480314960629921" top="0.984251968503937" bottom="0.984251968503937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0.52" bottom="0.52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0.52" bottom="0.52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0.53" bottom="0.54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0.53" bottom="0.54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0.52" bottom="0.52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0.53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480314960629921" right="0.7480314960629921" top="0" bottom="1.5748031496062993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480314960629921" right="0.7480314960629921" top="0.984251968503937" bottom="0.984251968503937" header="0.5" footer="0.5"/>
  <pageSetup horizontalDpi="600" verticalDpi="6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0.52875</cdr:x>
      <cdr:y>0.16775</cdr:y>
    </cdr:from>
    <cdr:to>
      <cdr:x>0.61525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971550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USA</a:t>
          </a:r>
        </a:p>
      </cdr:txBody>
    </cdr:sp>
  </cdr:relSizeAnchor>
  <cdr:relSizeAnchor xmlns:cdr="http://schemas.openxmlformats.org/drawingml/2006/chartDrawing">
    <cdr:from>
      <cdr:x>0.57275</cdr:x>
      <cdr:y>0.5455</cdr:y>
    </cdr:from>
    <cdr:to>
      <cdr:x>0.7065</cdr:x>
      <cdr:y>0.58825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3162300"/>
          <a:ext cx="647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0.03175</cdr:y>
    </cdr:from>
    <cdr:to>
      <cdr:x>0.15975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00025"/>
          <a:ext cx="12477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Figure 5.1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591300"/>
    <xdr:graphicFrame>
      <xdr:nvGraphicFramePr>
        <xdr:cNvPr id="1" name="Shape 1025"/>
        <xdr:cNvGraphicFramePr/>
      </xdr:nvGraphicFramePr>
      <xdr:xfrm>
        <a:off x="0" y="0"/>
        <a:ext cx="92392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0.02275</cdr:y>
    </cdr:from>
    <cdr:to>
      <cdr:x>0.19025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382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Figure 5.2</a:t>
          </a:r>
        </a:p>
      </cdr:txBody>
    </cdr:sp>
  </cdr:relSizeAnchor>
  <cdr:relSizeAnchor xmlns:cdr="http://schemas.openxmlformats.org/drawingml/2006/chartDrawing">
    <cdr:from>
      <cdr:x>0.28675</cdr:x>
      <cdr:y>0.22775</cdr:y>
    </cdr:from>
    <cdr:to>
      <cdr:x>0.33525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647950" y="1495425"/>
          <a:ext cx="4476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</a:t>
          </a:r>
        </a:p>
      </cdr:txBody>
    </cdr:sp>
  </cdr:relSizeAnchor>
  <cdr:relSizeAnchor xmlns:cdr="http://schemas.openxmlformats.org/drawingml/2006/chartDrawing">
    <cdr:from>
      <cdr:x>0.5185</cdr:x>
      <cdr:y>0.54475</cdr:y>
    </cdr:from>
    <cdr:to>
      <cdr:x>0.59825</cdr:x>
      <cdr:y>0.58625</cdr:y>
    </cdr:to>
    <cdr:sp>
      <cdr:nvSpPr>
        <cdr:cNvPr id="3" name="TextBox 3"/>
        <cdr:cNvSpPr txBox="1">
          <a:spLocks noChangeArrowheads="1"/>
        </cdr:cNvSpPr>
      </cdr:nvSpPr>
      <cdr:spPr>
        <a:xfrm>
          <a:off x="4781550" y="3581400"/>
          <a:ext cx="7334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0.63375</cdr:x>
      <cdr:y>0.6865</cdr:y>
    </cdr:from>
    <cdr:to>
      <cdr:x>0.69975</cdr:x>
      <cdr:y>0.728</cdr:y>
    </cdr:to>
    <cdr:sp>
      <cdr:nvSpPr>
        <cdr:cNvPr id="4" name="TextBox 4"/>
        <cdr:cNvSpPr txBox="1">
          <a:spLocks noChangeArrowheads="1"/>
        </cdr:cNvSpPr>
      </cdr:nvSpPr>
      <cdr:spPr>
        <a:xfrm>
          <a:off x="5848350" y="4524375"/>
          <a:ext cx="609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OECD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591300"/>
    <xdr:graphicFrame>
      <xdr:nvGraphicFramePr>
        <xdr:cNvPr id="1" name="Shape 1025"/>
        <xdr:cNvGraphicFramePr/>
      </xdr:nvGraphicFramePr>
      <xdr:xfrm>
        <a:off x="0" y="0"/>
        <a:ext cx="92392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0.03925</cdr:y>
    </cdr:from>
    <cdr:to>
      <cdr:x>0.1945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57175"/>
          <a:ext cx="13620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Figure 5.3</a:t>
          </a:r>
        </a:p>
      </cdr:txBody>
    </cdr:sp>
  </cdr:relSizeAnchor>
  <cdr:relSizeAnchor xmlns:cdr="http://schemas.openxmlformats.org/drawingml/2006/chartDrawing">
    <cdr:from>
      <cdr:x>0.27175</cdr:x>
      <cdr:y>0.44125</cdr:y>
    </cdr:from>
    <cdr:to>
      <cdr:x>0.414</cdr:x>
      <cdr:y>0.483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2895600"/>
          <a:ext cx="13144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University level</a:t>
          </a:r>
        </a:p>
      </cdr:txBody>
    </cdr:sp>
  </cdr:relSizeAnchor>
  <cdr:relSizeAnchor xmlns:cdr="http://schemas.openxmlformats.org/drawingml/2006/chartDrawing">
    <cdr:from>
      <cdr:x>0.39125</cdr:x>
      <cdr:y>0.83925</cdr:y>
    </cdr:from>
    <cdr:to>
      <cdr:x>0.492</cdr:x>
      <cdr:y>0.881</cdr:y>
    </cdr:to>
    <cdr:sp>
      <cdr:nvSpPr>
        <cdr:cNvPr id="3" name="TextBox 3"/>
        <cdr:cNvSpPr txBox="1">
          <a:spLocks noChangeArrowheads="1"/>
        </cdr:cNvSpPr>
      </cdr:nvSpPr>
      <cdr:spPr>
        <a:xfrm>
          <a:off x="3609975" y="5505450"/>
          <a:ext cx="9334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Ph D level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562725"/>
    <xdr:graphicFrame>
      <xdr:nvGraphicFramePr>
        <xdr:cNvPr id="1" name="Shape 1025"/>
        <xdr:cNvGraphicFramePr/>
      </xdr:nvGraphicFramePr>
      <xdr:xfrm>
        <a:off x="0" y="0"/>
        <a:ext cx="92392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0.0255</cdr:y>
    </cdr:from>
    <cdr:to>
      <cdr:x>0.19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61925"/>
          <a:ext cx="12382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Figure 5.4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562725"/>
    <xdr:graphicFrame>
      <xdr:nvGraphicFramePr>
        <xdr:cNvPr id="1" name="Shape 1025"/>
        <xdr:cNvGraphicFramePr/>
      </xdr:nvGraphicFramePr>
      <xdr:xfrm>
        <a:off x="0" y="0"/>
        <a:ext cx="92392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0.02075</cdr:y>
    </cdr:from>
    <cdr:to>
      <cdr:x>0.17325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33350"/>
          <a:ext cx="12382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Figure 5.5</a:t>
          </a:r>
        </a:p>
      </cdr:txBody>
    </cdr:sp>
  </cdr:relSizeAnchor>
  <cdr:relSizeAnchor xmlns:cdr="http://schemas.openxmlformats.org/drawingml/2006/chartDrawing">
    <cdr:from>
      <cdr:x>0.33825</cdr:x>
      <cdr:y>0.43175</cdr:y>
    </cdr:from>
    <cdr:to>
      <cdr:x>0.91475</cdr:x>
      <cdr:y>0.51</cdr:y>
    </cdr:to>
    <cdr:sp>
      <cdr:nvSpPr>
        <cdr:cNvPr id="2" name="TextBox 2"/>
        <cdr:cNvSpPr txBox="1">
          <a:spLocks noChangeArrowheads="1"/>
        </cdr:cNvSpPr>
      </cdr:nvSpPr>
      <cdr:spPr>
        <a:xfrm>
          <a:off x="3124200" y="2838450"/>
          <a:ext cx="532447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Share of all employees with a tertiary education in the public sector
(right scale)</a:t>
          </a:r>
        </a:p>
      </cdr:txBody>
    </cdr:sp>
  </cdr:relSizeAnchor>
  <cdr:relSizeAnchor xmlns:cdr="http://schemas.openxmlformats.org/drawingml/2006/chartDrawing">
    <cdr:from>
      <cdr:x>0.13975</cdr:x>
      <cdr:y>0.82975</cdr:y>
    </cdr:from>
    <cdr:to>
      <cdr:x>0.73</cdr:x>
      <cdr:y>0.87125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5467350"/>
          <a:ext cx="5457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Share of employment with a tertiary education in the private sector</a:t>
          </a:r>
        </a:p>
      </cdr:txBody>
    </cdr:sp>
  </cdr:relSizeAnchor>
  <cdr:relSizeAnchor xmlns:cdr="http://schemas.openxmlformats.org/drawingml/2006/chartDrawing">
    <cdr:from>
      <cdr:x>0.2355</cdr:x>
      <cdr:y>0.2255</cdr:y>
    </cdr:from>
    <cdr:to>
      <cdr:x>0.81875</cdr:x>
      <cdr:y>0.267</cdr:y>
    </cdr:to>
    <cdr:sp>
      <cdr:nvSpPr>
        <cdr:cNvPr id="4" name="TextBox 4"/>
        <cdr:cNvSpPr txBox="1">
          <a:spLocks noChangeArrowheads="1"/>
        </cdr:cNvSpPr>
      </cdr:nvSpPr>
      <cdr:spPr>
        <a:xfrm>
          <a:off x="2171700" y="1485900"/>
          <a:ext cx="53911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Share of employment with a tertiary education in the public sector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591300"/>
    <xdr:graphicFrame>
      <xdr:nvGraphicFramePr>
        <xdr:cNvPr id="1" name="Shape 1025"/>
        <xdr:cNvGraphicFramePr/>
      </xdr:nvGraphicFramePr>
      <xdr:xfrm>
        <a:off x="0" y="0"/>
        <a:ext cx="92392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0.6935</cdr:x>
      <cdr:y>0.50125</cdr:y>
    </cdr:from>
    <cdr:to>
      <cdr:x>0.8565</cdr:x>
      <cdr:y>0.544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2895600"/>
          <a:ext cx="7048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USA</a:t>
          </a:r>
        </a:p>
      </cdr:txBody>
    </cdr:sp>
  </cdr:relSizeAnchor>
  <cdr:relSizeAnchor xmlns:cdr="http://schemas.openxmlformats.org/drawingml/2006/chartDrawing">
    <cdr:from>
      <cdr:x>0.4585</cdr:x>
      <cdr:y>0.694</cdr:y>
    </cdr:from>
    <cdr:to>
      <cdr:x>0.66775</cdr:x>
      <cdr:y>0.73675</cdr:y>
    </cdr:to>
    <cdr:sp>
      <cdr:nvSpPr>
        <cdr:cNvPr id="2" name="TextBox 2"/>
        <cdr:cNvSpPr txBox="1">
          <a:spLocks noChangeArrowheads="1"/>
        </cdr:cNvSpPr>
      </cdr:nvSpPr>
      <cdr:spPr>
        <a:xfrm>
          <a:off x="1981200" y="4010025"/>
          <a:ext cx="904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0.26375</cdr:x>
      <cdr:y>0.33325</cdr:y>
    </cdr:from>
    <cdr:to>
      <cdr:x>0.46525</cdr:x>
      <cdr:y>0.37525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2047875"/>
          <a:ext cx="18573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Male school enrollment</a:t>
          </a:r>
        </a:p>
      </cdr:txBody>
    </cdr:sp>
  </cdr:relSizeAnchor>
  <cdr:relSizeAnchor xmlns:cdr="http://schemas.openxmlformats.org/drawingml/2006/chartDrawing">
    <cdr:from>
      <cdr:x>0.122</cdr:x>
      <cdr:y>0.76075</cdr:y>
    </cdr:from>
    <cdr:to>
      <cdr:x>0.32175</cdr:x>
      <cdr:y>0.80275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4686300"/>
          <a:ext cx="18478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College wage premium</a:t>
          </a:r>
        </a:p>
      </cdr:txBody>
    </cdr:sp>
  </cdr:relSizeAnchor>
  <cdr:relSizeAnchor xmlns:cdr="http://schemas.openxmlformats.org/drawingml/2006/chartDrawing">
    <cdr:from>
      <cdr:x>0.035</cdr:x>
      <cdr:y>0.0225</cdr:y>
    </cdr:from>
    <cdr:to>
      <cdr:x>0.16875</cdr:x>
      <cdr:y>0.08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133350"/>
          <a:ext cx="12382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Figure 5.6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62675"/>
    <xdr:graphicFrame>
      <xdr:nvGraphicFramePr>
        <xdr:cNvPr id="1" name="Shape 1025"/>
        <xdr:cNvGraphicFramePr/>
      </xdr:nvGraphicFramePr>
      <xdr:xfrm>
        <a:off x="0" y="0"/>
        <a:ext cx="92392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0.56825</cdr:x>
      <cdr:y>0.244</cdr:y>
    </cdr:from>
    <cdr:to>
      <cdr:x>0.6585</cdr:x>
      <cdr:y>0.29475</cdr:y>
    </cdr:to>
    <cdr:sp>
      <cdr:nvSpPr>
        <cdr:cNvPr id="1" name="TextBox 1"/>
        <cdr:cNvSpPr txBox="1">
          <a:spLocks noChangeArrowheads="1"/>
        </cdr:cNvSpPr>
      </cdr:nvSpPr>
      <cdr:spPr>
        <a:xfrm>
          <a:off x="4305300" y="981075"/>
          <a:ext cx="68580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Executives</a:t>
          </a:r>
        </a:p>
      </cdr:txBody>
    </cdr:sp>
  </cdr:relSizeAnchor>
  <cdr:relSizeAnchor xmlns:cdr="http://schemas.openxmlformats.org/drawingml/2006/chartDrawing">
    <cdr:from>
      <cdr:x>0.504</cdr:x>
      <cdr:y>0.5325</cdr:y>
    </cdr:from>
    <cdr:to>
      <cdr:x>0.70625</cdr:x>
      <cdr:y>0.58325</cdr:y>
    </cdr:to>
    <cdr:sp>
      <cdr:nvSpPr>
        <cdr:cNvPr id="2" name="TextBox 2"/>
        <cdr:cNvSpPr txBox="1">
          <a:spLocks noChangeArrowheads="1"/>
        </cdr:cNvSpPr>
      </cdr:nvSpPr>
      <cdr:spPr>
        <a:xfrm>
          <a:off x="3819525" y="2143125"/>
          <a:ext cx="153352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Average industrial workers</a:t>
          </a:r>
        </a:p>
      </cdr:txBody>
    </cdr:sp>
  </cdr:relSizeAnchor>
  <cdr:relSizeAnchor xmlns:cdr="http://schemas.openxmlformats.org/drawingml/2006/chartDrawing">
    <cdr:from>
      <cdr:x>0.15575</cdr:x>
      <cdr:y>0.31525</cdr:y>
    </cdr:from>
    <cdr:to>
      <cdr:x>0.3745</cdr:x>
      <cdr:y>0.366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1266825"/>
          <a:ext cx="165735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Average white-collar workers</a:t>
          </a:r>
        </a:p>
      </cdr:txBody>
    </cdr:sp>
  </cdr:relSizeAnchor>
  <cdr:relSizeAnchor xmlns:cdr="http://schemas.openxmlformats.org/drawingml/2006/chartDrawing">
    <cdr:from>
      <cdr:x>0.2815</cdr:x>
      <cdr:y>0.4</cdr:y>
    </cdr:from>
    <cdr:to>
      <cdr:x>0.391</cdr:x>
      <cdr:y>0.53</cdr:y>
    </cdr:to>
    <cdr:sp>
      <cdr:nvSpPr>
        <cdr:cNvPr id="4" name="Line 4"/>
        <cdr:cNvSpPr>
          <a:spLocks/>
        </cdr:cNvSpPr>
      </cdr:nvSpPr>
      <cdr:spPr>
        <a:xfrm>
          <a:off x="2133600" y="1609725"/>
          <a:ext cx="828675" cy="523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0.88025</cdr:x>
      <cdr:y>0.176</cdr:y>
    </cdr:from>
    <cdr:to>
      <cdr:x>0.977</cdr:x>
      <cdr:y>0.22675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0" y="704850"/>
          <a:ext cx="73342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US/Sweden</a:t>
          </a:r>
        </a:p>
      </cdr:txBody>
    </cdr:sp>
  </cdr:relSizeAnchor>
  <cdr:relSizeAnchor xmlns:cdr="http://schemas.openxmlformats.org/drawingml/2006/chartDrawing">
    <cdr:from>
      <cdr:x>0.02925</cdr:x>
      <cdr:y>0.1855</cdr:y>
    </cdr:from>
    <cdr:to>
      <cdr:x>0.14625</cdr:x>
      <cdr:y>0.23625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742950"/>
          <a:ext cx="88582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No. of degrees</a:t>
          </a:r>
        </a:p>
      </cdr:txBody>
    </cdr:sp>
  </cdr:relSizeAnchor>
  <cdr:relSizeAnchor xmlns:cdr="http://schemas.openxmlformats.org/drawingml/2006/chartDrawing">
    <cdr:from>
      <cdr:x>0.3875</cdr:x>
      <cdr:y>0.43075</cdr:y>
    </cdr:from>
    <cdr:to>
      <cdr:x>0.45625</cdr:x>
      <cdr:y>0.4815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733550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Sweden</a:t>
          </a:r>
        </a:p>
      </cdr:txBody>
    </cdr:sp>
  </cdr:relSizeAnchor>
  <cdr:relSizeAnchor xmlns:cdr="http://schemas.openxmlformats.org/drawingml/2006/chartDrawing">
    <cdr:from>
      <cdr:x>0.188</cdr:x>
      <cdr:y>0.34675</cdr:y>
    </cdr:from>
    <cdr:to>
      <cdr:x>0.221</cdr:x>
      <cdr:y>0.3975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19225" y="1390650"/>
          <a:ext cx="24765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</a:t>
          </a:r>
        </a:p>
      </cdr:txBody>
    </cdr:sp>
  </cdr:relSizeAnchor>
  <cdr:relSizeAnchor xmlns:cdr="http://schemas.openxmlformats.org/drawingml/2006/chartDrawing">
    <cdr:from>
      <cdr:x>0.08775</cdr:x>
      <cdr:y>0.24</cdr:y>
    </cdr:from>
    <cdr:to>
      <cdr:x>0.276</cdr:x>
      <cdr:y>0.29075</cdr:y>
    </cdr:to>
    <cdr:sp>
      <cdr:nvSpPr>
        <cdr:cNvPr id="5" name="TextBox 5"/>
        <cdr:cNvSpPr txBox="1">
          <a:spLocks noChangeArrowheads="1"/>
        </cdr:cNvSpPr>
      </cdr:nvSpPr>
      <cdr:spPr>
        <a:xfrm>
          <a:off x="657225" y="962025"/>
          <a:ext cx="1428750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US/Sweden (right scale)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4</xdr:row>
      <xdr:rowOff>0</xdr:rowOff>
    </xdr:from>
    <xdr:to>
      <xdr:col>22</xdr:col>
      <xdr:colOff>590550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9639300" y="838200"/>
        <a:ext cx="483870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552450</xdr:colOff>
      <xdr:row>4</xdr:row>
      <xdr:rowOff>0</xdr:rowOff>
    </xdr:from>
    <xdr:to>
      <xdr:col>30</xdr:col>
      <xdr:colOff>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14439900" y="838200"/>
        <a:ext cx="432435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0.02175</cdr:y>
    </cdr:from>
    <cdr:to>
      <cdr:x>0.16025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42875"/>
          <a:ext cx="1247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775" b="1" i="0" u="none" baseline="0">
              <a:latin typeface="Arial"/>
              <a:ea typeface="Arial"/>
              <a:cs typeface="Arial"/>
            </a:rPr>
            <a:t>Figure 2.2</a:t>
          </a:r>
        </a:p>
      </cdr:txBody>
    </cdr:sp>
  </cdr:relSizeAnchor>
  <cdr:relSizeAnchor xmlns:cdr="http://schemas.openxmlformats.org/drawingml/2006/chartDrawing">
    <cdr:from>
      <cdr:x>0.644</cdr:x>
      <cdr:y>0.50825</cdr:y>
    </cdr:from>
    <cdr:to>
      <cdr:x>0.7245</cdr:x>
      <cdr:y>0.55</cdr:y>
    </cdr:to>
    <cdr:sp>
      <cdr:nvSpPr>
        <cdr:cNvPr id="2" name="TextBox 2"/>
        <cdr:cNvSpPr txBox="1">
          <a:spLocks noChangeArrowheads="1"/>
        </cdr:cNvSpPr>
      </cdr:nvSpPr>
      <cdr:spPr>
        <a:xfrm>
          <a:off x="5943600" y="3352800"/>
          <a:ext cx="7429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0.644</cdr:x>
      <cdr:y>0.225</cdr:y>
    </cdr:from>
    <cdr:to>
      <cdr:x>0.6935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5943600" y="1476375"/>
          <a:ext cx="4572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"/>
              <a:ea typeface="Arial"/>
              <a:cs typeface="Arial"/>
            </a:rPr>
            <a:t>USA</a:t>
          </a:r>
        </a:p>
      </cdr:txBody>
    </cdr:sp>
  </cdr:relSizeAnchor>
  <cdr:relSizeAnchor xmlns:cdr="http://schemas.openxmlformats.org/drawingml/2006/chartDrawing">
    <cdr:from>
      <cdr:x>0.2115</cdr:x>
      <cdr:y>0.78475</cdr:y>
    </cdr:from>
    <cdr:to>
      <cdr:x>0.38875</cdr:x>
      <cdr:y>0.8265</cdr:y>
    </cdr:to>
    <cdr:sp>
      <cdr:nvSpPr>
        <cdr:cNvPr id="4" name="TextBox 4"/>
        <cdr:cNvSpPr txBox="1">
          <a:spLocks noChangeArrowheads="1"/>
        </cdr:cNvSpPr>
      </cdr:nvSpPr>
      <cdr:spPr>
        <a:xfrm>
          <a:off x="1952625" y="5172075"/>
          <a:ext cx="1638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"/>
              <a:ea typeface="Arial"/>
              <a:cs typeface="Arial"/>
            </a:rPr>
            <a:t>OECD excl. the 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923925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0.5135</cdr:x>
      <cdr:y>0.17425</cdr:y>
    </cdr:from>
    <cdr:to>
      <cdr:x>0.59975</cdr:x>
      <cdr:y>0.217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1000125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USA</a:t>
          </a:r>
        </a:p>
      </cdr:txBody>
    </cdr:sp>
  </cdr:relSizeAnchor>
  <cdr:relSizeAnchor xmlns:cdr="http://schemas.openxmlformats.org/drawingml/2006/chartDrawing">
    <cdr:from>
      <cdr:x>0.532</cdr:x>
      <cdr:y>0.38975</cdr:y>
    </cdr:from>
    <cdr:to>
      <cdr:x>0.81425</cdr:x>
      <cdr:y>0.4325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581275" y="2247900"/>
          <a:ext cx="1371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12 OECD countries</a:t>
          </a:r>
        </a:p>
      </cdr:txBody>
    </cdr:sp>
  </cdr:relSizeAnchor>
  <cdr:relSizeAnchor xmlns:cdr="http://schemas.openxmlformats.org/drawingml/2006/chartDrawing">
    <cdr:from>
      <cdr:x>0.56875</cdr:x>
      <cdr:y>0.64275</cdr:y>
    </cdr:from>
    <cdr:to>
      <cdr:x>0.702</cdr:x>
      <cdr:y>0.6855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3714750"/>
          <a:ext cx="647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0.51775</cdr:x>
      <cdr:y>0.2915</cdr:y>
    </cdr:from>
    <cdr:to>
      <cdr:x>0.60425</cdr:x>
      <cdr:y>0.33425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676400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USA</a:t>
          </a:r>
        </a:p>
      </cdr:txBody>
    </cdr:sp>
  </cdr:relSizeAnchor>
  <cdr:relSizeAnchor xmlns:cdr="http://schemas.openxmlformats.org/drawingml/2006/chartDrawing">
    <cdr:from>
      <cdr:x>0.6565</cdr:x>
      <cdr:y>0.7145</cdr:y>
    </cdr:from>
    <cdr:to>
      <cdr:x>0.79</cdr:x>
      <cdr:y>0.75725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4124325"/>
          <a:ext cx="6477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0.084</cdr:x>
      <cdr:y>0.6675</cdr:y>
    </cdr:from>
    <cdr:to>
      <cdr:x>0.367</cdr:x>
      <cdr:y>0.71025</cdr:y>
    </cdr:to>
    <cdr:sp>
      <cdr:nvSpPr>
        <cdr:cNvPr id="3" name="TextBox 3"/>
        <cdr:cNvSpPr txBox="1">
          <a:spLocks noChangeArrowheads="1"/>
        </cdr:cNvSpPr>
      </cdr:nvSpPr>
      <cdr:spPr>
        <a:xfrm>
          <a:off x="400050" y="3857625"/>
          <a:ext cx="1371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12 OECD countries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19050</xdr:rowOff>
    </xdr:from>
    <xdr:to>
      <xdr:col>19</xdr:col>
      <xdr:colOff>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7543800" y="857250"/>
        <a:ext cx="4857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19050</xdr:colOff>
      <xdr:row>4</xdr:row>
      <xdr:rowOff>19050</xdr:rowOff>
    </xdr:from>
    <xdr:to>
      <xdr:col>26</xdr:col>
      <xdr:colOff>600075</xdr:colOff>
      <xdr:row>39</xdr:row>
      <xdr:rowOff>133350</xdr:rowOff>
    </xdr:to>
    <xdr:graphicFrame>
      <xdr:nvGraphicFramePr>
        <xdr:cNvPr id="2" name="Chart 2"/>
        <xdr:cNvGraphicFramePr/>
      </xdr:nvGraphicFramePr>
      <xdr:xfrm>
        <a:off x="12420600" y="857250"/>
        <a:ext cx="4848225" cy="578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Data%20Figure%203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\MIT%20Press\Boken%20MIT\Figures%20MIT%20II\Fig%20Ch%206\Data%20fig%20labor%20ta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udora\Data%20Fig%208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Figure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fig labor ta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Fig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60" zoomScaleNormal="60" workbookViewId="0" topLeftCell="M4">
      <selection activeCell="P1" sqref="P1:AD40"/>
    </sheetView>
  </sheetViews>
  <sheetFormatPr defaultColWidth="9.140625" defaultRowHeight="12.75"/>
  <cols>
    <col min="4" max="4" width="12.7109375" style="0" bestFit="1" customWidth="1"/>
    <col min="9" max="9" width="12.7109375" style="0" bestFit="1" customWidth="1"/>
  </cols>
  <sheetData>
    <row r="1" spans="16:18" ht="20.25">
      <c r="P1" s="1" t="s">
        <v>0</v>
      </c>
      <c r="R1" s="1" t="s">
        <v>1</v>
      </c>
    </row>
    <row r="2" ht="20.25">
      <c r="R2" s="1" t="s">
        <v>2</v>
      </c>
    </row>
    <row r="5" spans="2:9" ht="12.75">
      <c r="B5" t="s">
        <v>3</v>
      </c>
      <c r="C5" t="s">
        <v>4</v>
      </c>
      <c r="D5" t="s">
        <v>5</v>
      </c>
      <c r="G5" t="s">
        <v>3</v>
      </c>
      <c r="H5" t="s">
        <v>4</v>
      </c>
      <c r="I5" t="s">
        <v>5</v>
      </c>
    </row>
    <row r="6" spans="1:9" ht="12.75">
      <c r="A6">
        <v>1970</v>
      </c>
      <c r="B6">
        <v>112.8</v>
      </c>
      <c r="C6">
        <v>147</v>
      </c>
      <c r="D6">
        <v>91</v>
      </c>
      <c r="G6" s="2">
        <f>100*B6/B$6</f>
        <v>100</v>
      </c>
      <c r="H6" s="2">
        <f>100*C6/C$6</f>
        <v>100</v>
      </c>
      <c r="I6" s="2">
        <f>100*D6/D$6</f>
        <v>100</v>
      </c>
    </row>
    <row r="7" spans="1:9" ht="12.75">
      <c r="A7">
        <v>1971</v>
      </c>
      <c r="B7">
        <v>111</v>
      </c>
      <c r="C7">
        <v>146</v>
      </c>
      <c r="D7">
        <v>91</v>
      </c>
      <c r="G7" s="2">
        <f aca="true" t="shared" si="0" ref="G7:G34">100*B7/B$6</f>
        <v>98.40425531914894</v>
      </c>
      <c r="H7" s="2">
        <f aca="true" t="shared" si="1" ref="H7:H34">100*C7/C$6</f>
        <v>99.31972789115646</v>
      </c>
      <c r="I7" s="2">
        <f aca="true" t="shared" si="2" ref="I7:I34">100*D7/D$6</f>
        <v>100</v>
      </c>
    </row>
    <row r="8" spans="1:9" ht="12.75">
      <c r="A8">
        <v>1972</v>
      </c>
      <c r="B8">
        <v>109</v>
      </c>
      <c r="C8">
        <v>146</v>
      </c>
      <c r="D8">
        <v>91</v>
      </c>
      <c r="G8" s="2">
        <f t="shared" si="0"/>
        <v>96.63120567375887</v>
      </c>
      <c r="H8" s="2">
        <f t="shared" si="1"/>
        <v>99.31972789115646</v>
      </c>
      <c r="I8" s="2">
        <f t="shared" si="2"/>
        <v>100</v>
      </c>
    </row>
    <row r="9" spans="1:9" ht="12.75">
      <c r="A9">
        <v>1973</v>
      </c>
      <c r="B9">
        <v>108</v>
      </c>
      <c r="C9">
        <v>145</v>
      </c>
      <c r="D9">
        <v>91</v>
      </c>
      <c r="G9" s="2">
        <f t="shared" si="0"/>
        <v>95.74468085106383</v>
      </c>
      <c r="H9" s="2">
        <f t="shared" si="1"/>
        <v>98.63945578231292</v>
      </c>
      <c r="I9" s="2">
        <f t="shared" si="2"/>
        <v>100</v>
      </c>
    </row>
    <row r="10" spans="1:9" ht="12.75">
      <c r="A10">
        <v>1974</v>
      </c>
      <c r="B10">
        <v>111</v>
      </c>
      <c r="C10">
        <v>143</v>
      </c>
      <c r="D10">
        <v>93</v>
      </c>
      <c r="G10" s="2">
        <f t="shared" si="0"/>
        <v>98.40425531914894</v>
      </c>
      <c r="H10" s="2">
        <f t="shared" si="1"/>
        <v>97.27891156462584</v>
      </c>
      <c r="I10" s="2">
        <f t="shared" si="2"/>
        <v>102.1978021978022</v>
      </c>
    </row>
    <row r="11" spans="1:9" ht="12.75">
      <c r="A11">
        <v>1975</v>
      </c>
      <c r="B11">
        <v>114</v>
      </c>
      <c r="C11">
        <v>142</v>
      </c>
      <c r="D11">
        <v>92</v>
      </c>
      <c r="G11" s="2">
        <f t="shared" si="0"/>
        <v>101.06382978723404</v>
      </c>
      <c r="H11" s="2">
        <f t="shared" si="1"/>
        <v>96.59863945578232</v>
      </c>
      <c r="I11" s="2">
        <f t="shared" si="2"/>
        <v>101.0989010989011</v>
      </c>
    </row>
    <row r="12" spans="1:9" ht="12.75">
      <c r="A12">
        <v>1976</v>
      </c>
      <c r="B12">
        <v>111</v>
      </c>
      <c r="C12">
        <v>143</v>
      </c>
      <c r="D12">
        <v>93</v>
      </c>
      <c r="G12" s="2">
        <f t="shared" si="0"/>
        <v>98.40425531914894</v>
      </c>
      <c r="H12" s="2">
        <f t="shared" si="1"/>
        <v>97.27891156462584</v>
      </c>
      <c r="I12" s="2">
        <f t="shared" si="2"/>
        <v>102.1978021978022</v>
      </c>
    </row>
    <row r="13" spans="1:9" ht="12.75">
      <c r="A13">
        <v>1977</v>
      </c>
      <c r="B13">
        <v>106</v>
      </c>
      <c r="C13">
        <v>144</v>
      </c>
      <c r="D13">
        <v>93</v>
      </c>
      <c r="G13" s="2">
        <f t="shared" si="0"/>
        <v>93.97163120567376</v>
      </c>
      <c r="H13" s="2">
        <f t="shared" si="1"/>
        <v>97.95918367346938</v>
      </c>
      <c r="I13" s="2">
        <f t="shared" si="2"/>
        <v>102.1978021978022</v>
      </c>
    </row>
    <row r="14" spans="1:9" ht="12.75">
      <c r="A14">
        <v>1978</v>
      </c>
      <c r="B14">
        <v>104</v>
      </c>
      <c r="C14">
        <v>145</v>
      </c>
      <c r="D14">
        <v>92</v>
      </c>
      <c r="G14" s="2">
        <f t="shared" si="0"/>
        <v>92.19858156028369</v>
      </c>
      <c r="H14" s="2">
        <f t="shared" si="1"/>
        <v>98.63945578231292</v>
      </c>
      <c r="I14" s="2">
        <f t="shared" si="2"/>
        <v>101.0989010989011</v>
      </c>
    </row>
    <row r="15" spans="1:9" ht="12.75">
      <c r="A15">
        <v>1979</v>
      </c>
      <c r="B15">
        <v>105</v>
      </c>
      <c r="C15">
        <v>143</v>
      </c>
      <c r="D15">
        <v>93</v>
      </c>
      <c r="G15" s="2">
        <f t="shared" si="0"/>
        <v>93.08510638297872</v>
      </c>
      <c r="H15" s="2">
        <f t="shared" si="1"/>
        <v>97.27891156462584</v>
      </c>
      <c r="I15" s="2">
        <f t="shared" si="2"/>
        <v>102.1978021978022</v>
      </c>
    </row>
    <row r="16" spans="1:9" ht="12.75">
      <c r="A16">
        <v>1980</v>
      </c>
      <c r="B16">
        <v>107</v>
      </c>
      <c r="C16">
        <v>140</v>
      </c>
      <c r="D16">
        <v>94</v>
      </c>
      <c r="G16" s="2">
        <f t="shared" si="0"/>
        <v>94.8581560283688</v>
      </c>
      <c r="H16" s="2">
        <f t="shared" si="1"/>
        <v>95.23809523809524</v>
      </c>
      <c r="I16" s="2">
        <f t="shared" si="2"/>
        <v>103.2967032967033</v>
      </c>
    </row>
    <row r="17" spans="1:9" ht="12.75">
      <c r="A17">
        <v>1981</v>
      </c>
      <c r="B17">
        <v>106</v>
      </c>
      <c r="C17">
        <v>140</v>
      </c>
      <c r="D17">
        <v>93</v>
      </c>
      <c r="G17" s="2">
        <f t="shared" si="0"/>
        <v>93.97163120567376</v>
      </c>
      <c r="H17" s="2">
        <f t="shared" si="1"/>
        <v>95.23809523809524</v>
      </c>
      <c r="I17" s="2">
        <f t="shared" si="2"/>
        <v>102.1978021978022</v>
      </c>
    </row>
    <row r="18" spans="1:9" ht="12.75">
      <c r="A18">
        <v>1982</v>
      </c>
      <c r="B18">
        <v>108</v>
      </c>
      <c r="C18">
        <v>137</v>
      </c>
      <c r="D18">
        <v>94</v>
      </c>
      <c r="G18" s="2">
        <f t="shared" si="0"/>
        <v>95.74468085106383</v>
      </c>
      <c r="H18" s="2">
        <f t="shared" si="1"/>
        <v>93.19727891156462</v>
      </c>
      <c r="I18" s="2">
        <f t="shared" si="2"/>
        <v>103.2967032967033</v>
      </c>
    </row>
    <row r="19" spans="1:9" ht="12.75">
      <c r="A19">
        <v>1983</v>
      </c>
      <c r="B19">
        <v>108</v>
      </c>
      <c r="C19">
        <v>139</v>
      </c>
      <c r="D19">
        <v>94</v>
      </c>
      <c r="G19" s="2">
        <f t="shared" si="0"/>
        <v>95.74468085106383</v>
      </c>
      <c r="H19" s="2">
        <f t="shared" si="1"/>
        <v>94.5578231292517</v>
      </c>
      <c r="I19" s="2">
        <f t="shared" si="2"/>
        <v>103.2967032967033</v>
      </c>
    </row>
    <row r="20" spans="1:9" ht="12.75">
      <c r="A20">
        <v>1984</v>
      </c>
      <c r="B20">
        <v>109</v>
      </c>
      <c r="C20">
        <v>141</v>
      </c>
      <c r="D20">
        <v>93</v>
      </c>
      <c r="G20" s="2">
        <f t="shared" si="0"/>
        <v>96.63120567375887</v>
      </c>
      <c r="H20" s="2">
        <f t="shared" si="1"/>
        <v>95.91836734693878</v>
      </c>
      <c r="I20" s="2">
        <f t="shared" si="2"/>
        <v>102.1978021978022</v>
      </c>
    </row>
    <row r="21" spans="1:9" ht="12.75">
      <c r="A21">
        <v>1985</v>
      </c>
      <c r="B21">
        <v>108</v>
      </c>
      <c r="C21">
        <v>141</v>
      </c>
      <c r="D21">
        <v>93</v>
      </c>
      <c r="G21" s="2">
        <f t="shared" si="0"/>
        <v>95.74468085106383</v>
      </c>
      <c r="H21" s="2">
        <f t="shared" si="1"/>
        <v>95.91836734693878</v>
      </c>
      <c r="I21" s="2">
        <f t="shared" si="2"/>
        <v>102.1978021978022</v>
      </c>
    </row>
    <row r="22" spans="1:9" ht="12.75">
      <c r="A22">
        <v>1986</v>
      </c>
      <c r="B22">
        <v>108</v>
      </c>
      <c r="C22">
        <v>141</v>
      </c>
      <c r="D22">
        <v>94</v>
      </c>
      <c r="G22" s="2">
        <f t="shared" si="0"/>
        <v>95.74468085106383</v>
      </c>
      <c r="H22" s="2">
        <f t="shared" si="1"/>
        <v>95.91836734693878</v>
      </c>
      <c r="I22" s="2">
        <f t="shared" si="2"/>
        <v>103.2967032967033</v>
      </c>
    </row>
    <row r="23" spans="1:9" ht="12.75">
      <c r="A23">
        <v>1987</v>
      </c>
      <c r="B23">
        <v>108</v>
      </c>
      <c r="C23">
        <v>140</v>
      </c>
      <c r="D23">
        <v>94</v>
      </c>
      <c r="G23" s="2">
        <f t="shared" si="0"/>
        <v>95.74468085106383</v>
      </c>
      <c r="H23" s="2">
        <f t="shared" si="1"/>
        <v>95.23809523809524</v>
      </c>
      <c r="I23" s="2">
        <f t="shared" si="2"/>
        <v>103.2967032967033</v>
      </c>
    </row>
    <row r="24" spans="1:9" ht="12.75">
      <c r="A24">
        <v>1988</v>
      </c>
      <c r="B24">
        <v>107</v>
      </c>
      <c r="C24">
        <v>139</v>
      </c>
      <c r="D24">
        <v>94</v>
      </c>
      <c r="G24" s="2">
        <f t="shared" si="0"/>
        <v>94.8581560283688</v>
      </c>
      <c r="H24" s="2">
        <f t="shared" si="1"/>
        <v>94.5578231292517</v>
      </c>
      <c r="I24" s="2">
        <f t="shared" si="2"/>
        <v>103.2967032967033</v>
      </c>
    </row>
    <row r="25" spans="1:9" ht="12.75">
      <c r="A25">
        <v>1989</v>
      </c>
      <c r="B25">
        <v>106</v>
      </c>
      <c r="C25">
        <v>139</v>
      </c>
      <c r="D25">
        <v>95</v>
      </c>
      <c r="G25" s="2">
        <f t="shared" si="0"/>
        <v>93.97163120567376</v>
      </c>
      <c r="H25" s="2">
        <f t="shared" si="1"/>
        <v>94.5578231292517</v>
      </c>
      <c r="I25" s="2">
        <f t="shared" si="2"/>
        <v>104.3956043956044</v>
      </c>
    </row>
    <row r="26" spans="1:9" ht="12.75">
      <c r="A26">
        <v>1990</v>
      </c>
      <c r="B26">
        <v>105</v>
      </c>
      <c r="C26">
        <v>137</v>
      </c>
      <c r="D26">
        <v>95</v>
      </c>
      <c r="G26" s="2">
        <f t="shared" si="0"/>
        <v>93.08510638297872</v>
      </c>
      <c r="H26" s="2">
        <f t="shared" si="1"/>
        <v>93.19727891156462</v>
      </c>
      <c r="I26" s="2">
        <f t="shared" si="2"/>
        <v>104.3956043956044</v>
      </c>
    </row>
    <row r="27" spans="1:9" ht="12.75">
      <c r="A27">
        <v>1991</v>
      </c>
      <c r="B27">
        <v>101</v>
      </c>
      <c r="C27">
        <v>135</v>
      </c>
      <c r="D27">
        <v>96</v>
      </c>
      <c r="G27" s="2">
        <f t="shared" si="0"/>
        <v>89.53900709219859</v>
      </c>
      <c r="H27" s="2">
        <f t="shared" si="1"/>
        <v>91.83673469387755</v>
      </c>
      <c r="I27" s="2">
        <f t="shared" si="2"/>
        <v>105.49450549450549</v>
      </c>
    </row>
    <row r="28" spans="1:9" ht="12.75">
      <c r="A28">
        <v>1992</v>
      </c>
      <c r="B28">
        <v>96</v>
      </c>
      <c r="C28">
        <v>134</v>
      </c>
      <c r="D28">
        <v>97</v>
      </c>
      <c r="G28" s="2">
        <f t="shared" si="0"/>
        <v>85.1063829787234</v>
      </c>
      <c r="H28" s="2">
        <f t="shared" si="1"/>
        <v>91.15646258503402</v>
      </c>
      <c r="I28" s="2">
        <f t="shared" si="2"/>
        <v>106.5934065934066</v>
      </c>
    </row>
    <row r="29" spans="1:9" ht="12.75">
      <c r="A29">
        <v>1993</v>
      </c>
      <c r="B29">
        <v>93</v>
      </c>
      <c r="C29">
        <v>136</v>
      </c>
      <c r="D29">
        <v>95</v>
      </c>
      <c r="G29" s="2">
        <f t="shared" si="0"/>
        <v>82.4468085106383</v>
      </c>
      <c r="H29" s="2">
        <f t="shared" si="1"/>
        <v>92.51700680272108</v>
      </c>
      <c r="I29" s="2">
        <f t="shared" si="2"/>
        <v>104.3956043956044</v>
      </c>
    </row>
    <row r="30" spans="1:9" ht="12.75">
      <c r="A30">
        <v>1994</v>
      </c>
      <c r="B30">
        <v>93</v>
      </c>
      <c r="C30">
        <v>137</v>
      </c>
      <c r="D30">
        <v>95</v>
      </c>
      <c r="G30" s="2">
        <f t="shared" si="0"/>
        <v>82.4468085106383</v>
      </c>
      <c r="H30" s="2">
        <f t="shared" si="1"/>
        <v>93.19727891156462</v>
      </c>
      <c r="I30" s="2">
        <f t="shared" si="2"/>
        <v>104.3956043956044</v>
      </c>
    </row>
    <row r="31" spans="1:9" ht="12.75">
      <c r="A31">
        <v>1995</v>
      </c>
      <c r="B31">
        <v>97</v>
      </c>
      <c r="C31">
        <v>135</v>
      </c>
      <c r="D31">
        <v>96</v>
      </c>
      <c r="G31" s="2">
        <f t="shared" si="0"/>
        <v>85.99290780141844</v>
      </c>
      <c r="H31" s="2">
        <f t="shared" si="1"/>
        <v>91.83673469387755</v>
      </c>
      <c r="I31" s="2">
        <f t="shared" si="2"/>
        <v>105.49450549450549</v>
      </c>
    </row>
    <row r="32" spans="1:9" ht="12.75">
      <c r="A32">
        <v>1996</v>
      </c>
      <c r="B32">
        <v>96</v>
      </c>
      <c r="C32">
        <v>135</v>
      </c>
      <c r="D32">
        <v>96</v>
      </c>
      <c r="G32" s="2">
        <f t="shared" si="0"/>
        <v>85.1063829787234</v>
      </c>
      <c r="H32" s="2">
        <f t="shared" si="1"/>
        <v>91.83673469387755</v>
      </c>
      <c r="I32" s="2">
        <f t="shared" si="2"/>
        <v>105.49450549450549</v>
      </c>
    </row>
    <row r="33" spans="1:9" ht="12.75">
      <c r="A33">
        <v>1997</v>
      </c>
      <c r="B33">
        <v>95</v>
      </c>
      <c r="C33">
        <v>136</v>
      </c>
      <c r="D33">
        <v>96</v>
      </c>
      <c r="G33" s="2">
        <f t="shared" si="0"/>
        <v>84.21985815602837</v>
      </c>
      <c r="H33" s="2">
        <f t="shared" si="1"/>
        <v>92.51700680272108</v>
      </c>
      <c r="I33" s="2">
        <f t="shared" si="2"/>
        <v>105.49450549450549</v>
      </c>
    </row>
    <row r="34" spans="1:9" ht="12.75">
      <c r="A34">
        <v>1998</v>
      </c>
      <c r="B34">
        <v>96</v>
      </c>
      <c r="C34">
        <v>138</v>
      </c>
      <c r="D34">
        <v>96</v>
      </c>
      <c r="G34" s="2">
        <f t="shared" si="0"/>
        <v>85.1063829787234</v>
      </c>
      <c r="H34" s="2">
        <f t="shared" si="1"/>
        <v>93.87755102040816</v>
      </c>
      <c r="I34" s="2">
        <f t="shared" si="2"/>
        <v>105.49450549450549</v>
      </c>
    </row>
  </sheetData>
  <printOptions/>
  <pageMargins left="0.32" right="0.33" top="0.54" bottom="0.52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workbookViewId="0" topLeftCell="A1">
      <pane xSplit="1" ySplit="7" topLeftCell="B1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2" max="2" width="20.28125" style="0" bestFit="1" customWidth="1"/>
    <col min="3" max="3" width="19.8515625" style="0" bestFit="1" customWidth="1"/>
    <col min="5" max="5" width="20.28125" style="0" bestFit="1" customWidth="1"/>
    <col min="6" max="6" width="19.8515625" style="0" bestFit="1" customWidth="1"/>
  </cols>
  <sheetData>
    <row r="1" ht="12.75">
      <c r="A1" t="s">
        <v>114</v>
      </c>
    </row>
    <row r="5" spans="2:5" ht="12.75">
      <c r="B5" t="s">
        <v>110</v>
      </c>
      <c r="E5" t="s">
        <v>111</v>
      </c>
    </row>
    <row r="7" spans="2:6" ht="12.75">
      <c r="B7" t="s">
        <v>112</v>
      </c>
      <c r="C7" t="s">
        <v>113</v>
      </c>
      <c r="E7" t="s">
        <v>112</v>
      </c>
      <c r="F7" t="s">
        <v>113</v>
      </c>
    </row>
    <row r="8" spans="1:6" ht="12.75">
      <c r="A8">
        <v>1963</v>
      </c>
      <c r="B8" s="4"/>
      <c r="C8" s="4">
        <v>31</v>
      </c>
      <c r="E8" s="5"/>
      <c r="F8" s="5">
        <v>32.259685863874346</v>
      </c>
    </row>
    <row r="9" spans="1:6" ht="12.75">
      <c r="A9">
        <v>1964</v>
      </c>
      <c r="B9" s="4"/>
      <c r="C9" s="4">
        <v>28</v>
      </c>
      <c r="E9" s="5"/>
      <c r="F9" s="5">
        <v>31.034554973821987</v>
      </c>
    </row>
    <row r="10" spans="1:6" ht="12.75">
      <c r="A10">
        <v>1965</v>
      </c>
      <c r="B10" s="4"/>
      <c r="C10" s="4">
        <v>49.5</v>
      </c>
      <c r="E10" s="5"/>
      <c r="F10" s="5">
        <v>39.81465968586387</v>
      </c>
    </row>
    <row r="11" spans="1:6" ht="12.75">
      <c r="A11">
        <v>1966</v>
      </c>
      <c r="B11" s="4"/>
      <c r="C11" s="4">
        <v>49.5</v>
      </c>
      <c r="E11" s="5"/>
      <c r="F11" s="5">
        <v>39.81465968586387</v>
      </c>
    </row>
    <row r="12" spans="1:6" ht="12.75">
      <c r="A12">
        <v>1967</v>
      </c>
      <c r="B12" s="4"/>
      <c r="C12" s="4">
        <v>77</v>
      </c>
      <c r="E12" s="5"/>
      <c r="F12" s="5">
        <v>51.045026178010474</v>
      </c>
    </row>
    <row r="13" spans="1:6" ht="12.75">
      <c r="A13">
        <v>1968</v>
      </c>
      <c r="B13" s="4">
        <v>99</v>
      </c>
      <c r="C13" s="4">
        <v>97</v>
      </c>
      <c r="E13" s="5">
        <v>13.390575916230368</v>
      </c>
      <c r="F13" s="5">
        <v>59.21256544502618</v>
      </c>
    </row>
    <row r="14" spans="1:6" ht="12.75">
      <c r="A14">
        <v>1969</v>
      </c>
      <c r="B14" s="4"/>
      <c r="C14" s="4">
        <v>75</v>
      </c>
      <c r="E14" s="5"/>
      <c r="F14" s="5">
        <v>50.2282722513089</v>
      </c>
    </row>
    <row r="15" spans="1:6" ht="12.75">
      <c r="A15">
        <v>1970</v>
      </c>
      <c r="B15" s="4"/>
      <c r="C15" s="4">
        <v>99</v>
      </c>
      <c r="E15" s="5"/>
      <c r="F15" s="5">
        <v>60.02931937172774</v>
      </c>
    </row>
    <row r="16" spans="1:6" ht="12.75">
      <c r="A16">
        <v>1971</v>
      </c>
      <c r="B16" s="4"/>
      <c r="C16" s="4">
        <v>99</v>
      </c>
      <c r="E16" s="5"/>
      <c r="F16" s="5">
        <v>60.02931937172774</v>
      </c>
    </row>
    <row r="17" spans="1:6" ht="12.75">
      <c r="A17">
        <v>1972</v>
      </c>
      <c r="B17" s="4"/>
      <c r="C17" s="4">
        <v>80.5</v>
      </c>
      <c r="E17" s="5"/>
      <c r="F17" s="5">
        <v>52.474345549738224</v>
      </c>
    </row>
    <row r="18" spans="1:6" ht="12.75">
      <c r="A18">
        <v>1973</v>
      </c>
      <c r="B18" s="4"/>
      <c r="C18" s="4">
        <v>73</v>
      </c>
      <c r="E18" s="5"/>
      <c r="F18" s="5">
        <v>49.41151832460732</v>
      </c>
    </row>
    <row r="19" spans="1:6" ht="12.75">
      <c r="A19">
        <v>1974</v>
      </c>
      <c r="B19" s="4">
        <v>25.5</v>
      </c>
      <c r="C19" s="4">
        <v>49</v>
      </c>
      <c r="E19" s="5">
        <v>9.38848167539267</v>
      </c>
      <c r="F19" s="5">
        <v>39.61047120418848</v>
      </c>
    </row>
    <row r="20" spans="1:6" ht="12.75">
      <c r="A20">
        <v>1975</v>
      </c>
      <c r="B20" s="4"/>
      <c r="C20" s="4">
        <v>25.5</v>
      </c>
      <c r="E20" s="5"/>
      <c r="F20" s="5">
        <v>30.013612565445026</v>
      </c>
    </row>
    <row r="21" spans="1:6" ht="12.75">
      <c r="A21">
        <v>1976</v>
      </c>
      <c r="B21" s="4"/>
      <c r="C21" s="4">
        <v>22</v>
      </c>
      <c r="E21" s="5"/>
      <c r="F21" s="5">
        <v>28.584293193717276</v>
      </c>
    </row>
    <row r="22" spans="1:6" ht="12.75">
      <c r="A22">
        <v>1977</v>
      </c>
      <c r="B22" s="4"/>
      <c r="C22" s="4">
        <v>22</v>
      </c>
      <c r="E22" s="5"/>
      <c r="F22" s="5">
        <v>28.584293193717276</v>
      </c>
    </row>
    <row r="23" spans="1:6" ht="12.75">
      <c r="A23">
        <v>1978</v>
      </c>
      <c r="B23" s="4"/>
      <c r="C23" s="4">
        <v>35</v>
      </c>
      <c r="E23" s="5"/>
      <c r="F23" s="5">
        <v>33.893193717277484</v>
      </c>
    </row>
    <row r="24" spans="1:6" ht="12.75">
      <c r="A24">
        <v>1979</v>
      </c>
      <c r="B24" s="4"/>
      <c r="C24" s="4">
        <v>9</v>
      </c>
      <c r="E24" s="5"/>
      <c r="F24" s="5">
        <v>23.275392670157068</v>
      </c>
    </row>
    <row r="25" spans="1:6" ht="12.75">
      <c r="A25">
        <v>1980</v>
      </c>
      <c r="B25" s="4"/>
      <c r="C25" s="4">
        <v>5.5</v>
      </c>
      <c r="E25" s="5"/>
      <c r="F25" s="5">
        <v>21.84607329842932</v>
      </c>
    </row>
    <row r="26" spans="1:6" ht="12.75">
      <c r="A26">
        <v>1981</v>
      </c>
      <c r="B26" s="4">
        <v>6</v>
      </c>
      <c r="C26" s="4">
        <v>20</v>
      </c>
      <c r="E26" s="5">
        <v>8.326701570680628</v>
      </c>
      <c r="F26" s="5">
        <v>27.767539267015707</v>
      </c>
    </row>
    <row r="27" spans="1:6" ht="12.75">
      <c r="A27">
        <v>1982</v>
      </c>
      <c r="B27" s="4"/>
      <c r="C27" s="4">
        <v>3.5</v>
      </c>
      <c r="E27" s="5"/>
      <c r="F27" s="5">
        <v>21.029319371727752</v>
      </c>
    </row>
    <row r="28" spans="1:6" ht="12.75">
      <c r="A28">
        <v>1983</v>
      </c>
      <c r="B28" s="4"/>
      <c r="C28" s="4">
        <v>24</v>
      </c>
      <c r="E28" s="5"/>
      <c r="F28" s="5">
        <v>29.40104712041885</v>
      </c>
    </row>
    <row r="29" spans="1:6" ht="12.75">
      <c r="A29">
        <v>1984</v>
      </c>
      <c r="B29" s="4">
        <v>4</v>
      </c>
      <c r="C29" s="4">
        <v>29.5</v>
      </c>
      <c r="E29" s="5">
        <v>8.21780104712042</v>
      </c>
      <c r="F29" s="5">
        <v>31.647120418848168</v>
      </c>
    </row>
    <row r="30" spans="1:6" ht="12.75">
      <c r="A30">
        <v>1985</v>
      </c>
      <c r="B30" s="4"/>
      <c r="C30" s="4">
        <v>27.5</v>
      </c>
      <c r="E30" s="5"/>
      <c r="F30" s="5">
        <v>30.8303664921466</v>
      </c>
    </row>
    <row r="31" spans="1:6" ht="12.75">
      <c r="A31">
        <v>1986</v>
      </c>
      <c r="B31" s="4">
        <v>14</v>
      </c>
      <c r="C31" s="4">
        <v>51.5</v>
      </c>
      <c r="E31" s="5">
        <v>8.762303664921467</v>
      </c>
      <c r="F31" s="5">
        <v>40.631413612565446</v>
      </c>
    </row>
    <row r="32" spans="1:6" ht="12.75">
      <c r="A32">
        <v>1987</v>
      </c>
      <c r="B32" s="4"/>
      <c r="C32" s="4">
        <v>47.5</v>
      </c>
      <c r="E32" s="5"/>
      <c r="F32" s="5">
        <v>38.9979057591623</v>
      </c>
    </row>
    <row r="33" spans="1:6" ht="12.75">
      <c r="A33">
        <v>1988</v>
      </c>
      <c r="B33" s="4">
        <v>9</v>
      </c>
      <c r="C33" s="4">
        <v>22</v>
      </c>
      <c r="E33" s="5">
        <v>8.490052356020943</v>
      </c>
      <c r="F33" s="5">
        <v>28.584293193717276</v>
      </c>
    </row>
    <row r="34" spans="1:6" ht="12.75">
      <c r="A34">
        <v>1989</v>
      </c>
      <c r="B34" s="4"/>
      <c r="C34" s="4">
        <v>24</v>
      </c>
      <c r="E34" s="5"/>
      <c r="F34" s="5">
        <v>29.40104712041885</v>
      </c>
    </row>
    <row r="35" spans="1:6" ht="12.75">
      <c r="A35">
        <v>1990</v>
      </c>
      <c r="B35" s="4"/>
      <c r="C35" s="4">
        <v>31.5</v>
      </c>
      <c r="E35" s="5"/>
      <c r="F35" s="5">
        <v>32.46387434554974</v>
      </c>
    </row>
    <row r="36" spans="1:6" ht="12.75">
      <c r="A36">
        <v>1991</v>
      </c>
      <c r="B36" s="4">
        <v>19</v>
      </c>
      <c r="C36" s="4">
        <v>58.5</v>
      </c>
      <c r="E36" s="5">
        <v>9.03455497382199</v>
      </c>
      <c r="F36" s="5">
        <v>43.49005235602094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P37" sqref="P3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"/>
  <sheetViews>
    <sheetView view="pageBreakPreview" zoomScale="60" zoomScaleNormal="75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12" sqref="AI12"/>
    </sheetView>
  </sheetViews>
  <sheetFormatPr defaultColWidth="9.140625" defaultRowHeight="12.75"/>
  <cols>
    <col min="1" max="1" width="17.57421875" style="0" bestFit="1" customWidth="1"/>
    <col min="2" max="2" width="10.00390625" style="0" bestFit="1" customWidth="1"/>
  </cols>
  <sheetData>
    <row r="1" ht="12.75">
      <c r="A1" t="s">
        <v>6</v>
      </c>
    </row>
    <row r="2" spans="2:30" ht="12.75">
      <c r="B2">
        <v>1970</v>
      </c>
      <c r="C2">
        <v>1971</v>
      </c>
      <c r="D2">
        <v>1972</v>
      </c>
      <c r="E2">
        <v>1973</v>
      </c>
      <c r="F2">
        <v>1974</v>
      </c>
      <c r="G2">
        <v>1975</v>
      </c>
      <c r="H2">
        <v>1976</v>
      </c>
      <c r="I2">
        <v>1977</v>
      </c>
      <c r="J2">
        <v>1978</v>
      </c>
      <c r="K2">
        <v>1979</v>
      </c>
      <c r="L2">
        <v>1980</v>
      </c>
      <c r="M2">
        <v>1981</v>
      </c>
      <c r="N2">
        <v>1982</v>
      </c>
      <c r="O2">
        <v>1983</v>
      </c>
      <c r="P2">
        <v>1984</v>
      </c>
      <c r="Q2">
        <v>1985</v>
      </c>
      <c r="R2">
        <v>1986</v>
      </c>
      <c r="S2">
        <v>1987</v>
      </c>
      <c r="T2">
        <v>1988</v>
      </c>
      <c r="U2">
        <v>1989</v>
      </c>
      <c r="V2">
        <v>1990</v>
      </c>
      <c r="W2">
        <v>1991</v>
      </c>
      <c r="X2">
        <v>1992</v>
      </c>
      <c r="Y2">
        <v>1993</v>
      </c>
      <c r="Z2">
        <v>1994</v>
      </c>
      <c r="AA2">
        <v>1995</v>
      </c>
      <c r="AB2">
        <v>1996</v>
      </c>
      <c r="AC2">
        <v>1997</v>
      </c>
      <c r="AD2">
        <v>1998</v>
      </c>
    </row>
    <row r="3" spans="1:30" ht="12.75">
      <c r="A3" t="s">
        <v>7</v>
      </c>
      <c r="B3" s="2">
        <v>100</v>
      </c>
      <c r="C3" s="2">
        <v>99.60436671517894</v>
      </c>
      <c r="D3" s="2">
        <v>101.99684553340323</v>
      </c>
      <c r="E3" s="2">
        <v>104.61488557000185</v>
      </c>
      <c r="F3" s="2">
        <v>105.79789639339023</v>
      </c>
      <c r="G3" s="2">
        <v>103.58638487141059</v>
      </c>
      <c r="H3" s="2">
        <v>106.10018497824272</v>
      </c>
      <c r="I3" s="2">
        <v>108.90223265267433</v>
      </c>
      <c r="J3" s="2">
        <v>112.47238445111091</v>
      </c>
      <c r="K3" s="2">
        <v>114.45613752511159</v>
      </c>
      <c r="L3" s="2">
        <v>113.66139160288812</v>
      </c>
      <c r="M3" s="2">
        <v>113.79679725988332</v>
      </c>
      <c r="N3" s="2">
        <v>111.73065821228468</v>
      </c>
      <c r="O3" s="2">
        <v>112.15802908475483</v>
      </c>
      <c r="P3" s="2">
        <v>115.80051790676734</v>
      </c>
      <c r="Q3" s="2">
        <v>117.12340259388027</v>
      </c>
      <c r="R3" s="2">
        <v>118.70990433192328</v>
      </c>
      <c r="S3" s="2">
        <v>120.70470108515336</v>
      </c>
      <c r="T3" s="2">
        <v>122.308997848152</v>
      </c>
      <c r="U3" s="2">
        <v>123.64081467398852</v>
      </c>
      <c r="V3" s="2">
        <v>123.90162058809229</v>
      </c>
      <c r="W3" s="2">
        <v>121.44436858186813</v>
      </c>
      <c r="X3" s="2">
        <v>120.92136128138004</v>
      </c>
      <c r="Y3" s="2">
        <v>121.43852623595868</v>
      </c>
      <c r="Z3" s="2">
        <v>123.05720119118523</v>
      </c>
      <c r="AA3" s="2">
        <v>123.7116308315057</v>
      </c>
      <c r="AB3" s="2">
        <v>124.37011608110294</v>
      </c>
      <c r="AC3" s="2">
        <v>126.57726472752613</v>
      </c>
      <c r="AD3" s="2">
        <v>126.74224556674461</v>
      </c>
    </row>
    <row r="4" spans="1:30" ht="12.75">
      <c r="A4" t="s">
        <v>3</v>
      </c>
      <c r="B4" s="2">
        <v>100</v>
      </c>
      <c r="C4" s="2">
        <v>99.47759595093551</v>
      </c>
      <c r="D4" s="2">
        <v>99.24146020270642</v>
      </c>
      <c r="E4" s="2">
        <v>99.49025465963243</v>
      </c>
      <c r="F4" s="2">
        <v>101.32657874360251</v>
      </c>
      <c r="G4" s="2">
        <v>103.48009403140117</v>
      </c>
      <c r="H4" s="2">
        <v>103.77093312056259</v>
      </c>
      <c r="I4" s="2">
        <v>103.67178866931997</v>
      </c>
      <c r="J4" s="2">
        <v>103.7872417142881</v>
      </c>
      <c r="K4" s="2">
        <v>105.16826436576798</v>
      </c>
      <c r="L4" s="2">
        <v>106.34680013922357</v>
      </c>
      <c r="M4" s="2">
        <v>105.97883375302366</v>
      </c>
      <c r="N4" s="2">
        <v>105.7710378784809</v>
      </c>
      <c r="O4" s="2">
        <v>105.83299626002697</v>
      </c>
      <c r="P4" s="2">
        <v>106.50745184592631</v>
      </c>
      <c r="Q4" s="2">
        <v>106.04587395712677</v>
      </c>
      <c r="R4" s="2">
        <v>106.58205242287646</v>
      </c>
      <c r="S4" s="2">
        <v>107.25178863627221</v>
      </c>
      <c r="T4" s="2">
        <v>108.23444822202435</v>
      </c>
      <c r="U4" s="2">
        <v>109.13189500049323</v>
      </c>
      <c r="V4" s="2">
        <v>108.93413140061848</v>
      </c>
      <c r="W4" s="2">
        <v>106.14972119051852</v>
      </c>
      <c r="X4" s="2">
        <v>101.03898233158185</v>
      </c>
      <c r="Y4" s="2">
        <v>94.59767247964564</v>
      </c>
      <c r="Z4" s="2">
        <v>92.95008029736087</v>
      </c>
      <c r="AA4" s="2">
        <v>94.20964195432849</v>
      </c>
      <c r="AB4" s="2">
        <v>93.54070976518489</v>
      </c>
      <c r="AC4" s="2">
        <v>92.48811691637576</v>
      </c>
      <c r="AD4" s="2">
        <v>92.66267491119338</v>
      </c>
    </row>
    <row r="5" spans="1:30" ht="12.75">
      <c r="A5" t="s">
        <v>8</v>
      </c>
      <c r="B5" s="2">
        <v>100</v>
      </c>
      <c r="C5" s="2">
        <v>99.33756127829038</v>
      </c>
      <c r="D5" s="2">
        <v>98.90739254423256</v>
      </c>
      <c r="E5" s="2">
        <v>99.52870568589312</v>
      </c>
      <c r="F5" s="2">
        <v>99.6327642069751</v>
      </c>
      <c r="G5" s="2">
        <v>98.51559928759596</v>
      </c>
      <c r="H5" s="2">
        <v>98.26648123525487</v>
      </c>
      <c r="I5" s="2">
        <v>98.44193501803986</v>
      </c>
      <c r="J5" s="2">
        <v>98.34310257944882</v>
      </c>
      <c r="K5" s="2">
        <v>98.94883101640333</v>
      </c>
      <c r="L5" s="2">
        <v>98.81737629938971</v>
      </c>
      <c r="M5" s="2">
        <v>97.50966459095022</v>
      </c>
      <c r="N5" s="2">
        <v>96.44611425345781</v>
      </c>
      <c r="O5" s="2">
        <v>95.75510044684746</v>
      </c>
      <c r="P5" s="2">
        <v>95.66208593204905</v>
      </c>
      <c r="Q5" s="2">
        <v>95.75673075380858</v>
      </c>
      <c r="R5" s="2">
        <v>96.22421340754555</v>
      </c>
      <c r="S5" s="2">
        <v>96.9829640584422</v>
      </c>
      <c r="T5" s="2">
        <v>98.06345401281396</v>
      </c>
      <c r="U5" s="2">
        <v>99.06914123524454</v>
      </c>
      <c r="V5" s="2">
        <v>99.96504408511586</v>
      </c>
      <c r="W5" s="2">
        <v>99.99911208084932</v>
      </c>
      <c r="X5" s="2">
        <v>98.08330926333706</v>
      </c>
      <c r="Y5" s="2">
        <v>96.07230539614255</v>
      </c>
      <c r="Z5" s="2">
        <v>95.61238355719213</v>
      </c>
      <c r="AA5" s="2">
        <v>96.04321805026372</v>
      </c>
      <c r="AB5" s="2">
        <v>96.11286022325251</v>
      </c>
      <c r="AC5" s="2">
        <v>95.99604077383682</v>
      </c>
      <c r="AD5" s="2">
        <v>96.74617164843318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Normal="60" workbookViewId="0" topLeftCell="A4">
      <selection activeCell="D37" sqref="D37"/>
    </sheetView>
  </sheetViews>
  <sheetFormatPr defaultColWidth="9.140625" defaultRowHeight="12.75"/>
  <cols>
    <col min="1" max="1" width="10.8515625" style="0" bestFit="1" customWidth="1"/>
    <col min="4" max="4" width="14.140625" style="0" bestFit="1" customWidth="1"/>
    <col min="6" max="6" width="9.7109375" style="0" bestFit="1" customWidth="1"/>
    <col min="9" max="9" width="14.140625" style="0" bestFit="1" customWidth="1"/>
  </cols>
  <sheetData>
    <row r="1" spans="1:14" ht="20.25">
      <c r="A1" t="s">
        <v>9</v>
      </c>
      <c r="F1" t="s">
        <v>10</v>
      </c>
      <c r="L1" s="1" t="s">
        <v>11</v>
      </c>
      <c r="N1" s="1" t="s">
        <v>12</v>
      </c>
    </row>
    <row r="2" ht="20.25">
      <c r="N2" s="1" t="s">
        <v>13</v>
      </c>
    </row>
    <row r="3" spans="2:9" ht="12.75">
      <c r="B3" t="s">
        <v>14</v>
      </c>
      <c r="C3" t="s">
        <v>4</v>
      </c>
      <c r="D3" t="s">
        <v>15</v>
      </c>
      <c r="G3" t="s">
        <v>14</v>
      </c>
      <c r="H3" t="s">
        <v>4</v>
      </c>
      <c r="I3" t="s">
        <v>15</v>
      </c>
    </row>
    <row r="4" spans="1:9" ht="12.75">
      <c r="A4">
        <v>1970</v>
      </c>
      <c r="B4">
        <v>11.996876829982432</v>
      </c>
      <c r="D4">
        <v>13.982641508374275</v>
      </c>
      <c r="F4">
        <v>1970</v>
      </c>
      <c r="G4">
        <v>9.191220055438592</v>
      </c>
      <c r="I4">
        <v>11.048258657444489</v>
      </c>
    </row>
    <row r="5" spans="1:9" ht="12.75">
      <c r="A5">
        <v>1971</v>
      </c>
      <c r="B5">
        <v>12.665070528167998</v>
      </c>
      <c r="D5">
        <v>13.83393295807965</v>
      </c>
      <c r="F5">
        <v>1971</v>
      </c>
      <c r="G5">
        <v>9.49935647716317</v>
      </c>
      <c r="I5">
        <v>10.917273041232136</v>
      </c>
    </row>
    <row r="6" spans="1:9" ht="12.75">
      <c r="A6">
        <v>1972</v>
      </c>
      <c r="B6">
        <v>12.392767482978579</v>
      </c>
      <c r="C6">
        <v>17.070965513576706</v>
      </c>
      <c r="D6">
        <v>13.722362892483735</v>
      </c>
      <c r="F6">
        <v>1972</v>
      </c>
      <c r="G6">
        <v>9.49436926461577</v>
      </c>
      <c r="H6">
        <v>14.08889821677867</v>
      </c>
      <c r="I6">
        <v>10.996379131393635</v>
      </c>
    </row>
    <row r="7" spans="1:9" ht="12.75">
      <c r="A7">
        <v>1973</v>
      </c>
      <c r="B7">
        <v>12.338799707433498</v>
      </c>
      <c r="C7">
        <v>17.525182426651906</v>
      </c>
      <c r="D7">
        <v>13.849437628708678</v>
      </c>
      <c r="F7">
        <v>1973</v>
      </c>
      <c r="G7">
        <v>9.157366097139565</v>
      </c>
      <c r="H7">
        <v>14.296286106972234</v>
      </c>
      <c r="I7">
        <v>10.869992596907165</v>
      </c>
    </row>
    <row r="8" spans="1:9" ht="12.75">
      <c r="A8">
        <v>1974</v>
      </c>
      <c r="B8">
        <v>12.910778217448653</v>
      </c>
      <c r="C8">
        <v>17.92702989295092</v>
      </c>
      <c r="D8">
        <v>13.89786870961811</v>
      </c>
      <c r="F8">
        <v>1974</v>
      </c>
      <c r="G8">
        <v>9.192302052069177</v>
      </c>
      <c r="H8">
        <v>13.339102000493948</v>
      </c>
      <c r="I8">
        <v>10.236606174127578</v>
      </c>
    </row>
    <row r="9" spans="1:9" ht="12.75">
      <c r="A9">
        <v>1975</v>
      </c>
      <c r="B9">
        <v>13.264892245004766</v>
      </c>
      <c r="C9">
        <v>17.683052818071086</v>
      </c>
      <c r="D9">
        <v>13.60996894349184</v>
      </c>
      <c r="F9">
        <v>1975</v>
      </c>
      <c r="G9">
        <v>10.008312159709618</v>
      </c>
      <c r="H9">
        <v>13.1476253129756</v>
      </c>
      <c r="I9">
        <v>9.849307500453918</v>
      </c>
    </row>
    <row r="10" spans="1:9" ht="12.75">
      <c r="A10">
        <v>1976</v>
      </c>
      <c r="B10">
        <v>13.22652337815788</v>
      </c>
      <c r="C10">
        <v>17.490949625776313</v>
      </c>
      <c r="D10">
        <v>14.433618519761863</v>
      </c>
      <c r="F10">
        <v>1976</v>
      </c>
      <c r="G10">
        <v>9.574151511402532</v>
      </c>
      <c r="H10">
        <v>12.994262519695829</v>
      </c>
      <c r="I10">
        <v>10.684359434596278</v>
      </c>
    </row>
    <row r="11" spans="1:9" ht="12.75">
      <c r="A11">
        <v>1977</v>
      </c>
      <c r="B11">
        <v>13.499397660591459</v>
      </c>
      <c r="C11">
        <v>17.79762744797259</v>
      </c>
      <c r="D11">
        <v>14.518066872361976</v>
      </c>
      <c r="F11">
        <v>1977</v>
      </c>
      <c r="G11">
        <v>9.74089772850777</v>
      </c>
      <c r="H11">
        <v>13.225143839198983</v>
      </c>
      <c r="I11">
        <v>11.141985663740023</v>
      </c>
    </row>
    <row r="12" spans="1:9" ht="12.75">
      <c r="A12">
        <v>1978</v>
      </c>
      <c r="B12">
        <v>13.777471154038434</v>
      </c>
      <c r="C12">
        <v>18.463934586760676</v>
      </c>
      <c r="D12">
        <v>14.396940339140263</v>
      </c>
      <c r="F12">
        <v>1978</v>
      </c>
      <c r="G12">
        <v>9.658570497013125</v>
      </c>
      <c r="H12">
        <v>13.808155724358848</v>
      </c>
      <c r="I12">
        <v>11.51031594910102</v>
      </c>
    </row>
    <row r="13" spans="1:9" ht="12.75">
      <c r="A13">
        <v>1979</v>
      </c>
      <c r="B13">
        <v>13.903115429506299</v>
      </c>
      <c r="C13">
        <v>19.285175819457034</v>
      </c>
      <c r="D13">
        <v>14.578886241426122</v>
      </c>
      <c r="F13">
        <v>1979</v>
      </c>
      <c r="G13">
        <v>9.59876952982318</v>
      </c>
      <c r="H13">
        <v>14.443784934632282</v>
      </c>
      <c r="I13">
        <v>11.310467776417866</v>
      </c>
    </row>
    <row r="14" spans="1:9" ht="12.75">
      <c r="A14">
        <v>1980</v>
      </c>
      <c r="B14">
        <v>13.990914536741213</v>
      </c>
      <c r="C14">
        <v>20.356580773042616</v>
      </c>
      <c r="D14">
        <v>15.06205223306066</v>
      </c>
      <c r="F14">
        <v>1980</v>
      </c>
      <c r="G14">
        <v>9.772484045579231</v>
      </c>
      <c r="H14">
        <v>15.387668993064702</v>
      </c>
      <c r="I14">
        <v>11.591334293171679</v>
      </c>
    </row>
    <row r="15" spans="1:9" ht="12.75">
      <c r="A15">
        <v>1981</v>
      </c>
      <c r="B15">
        <v>14.519131865871222</v>
      </c>
      <c r="C15">
        <v>20.69175944333996</v>
      </c>
      <c r="D15">
        <v>15.505090230065097</v>
      </c>
      <c r="F15">
        <v>1981</v>
      </c>
      <c r="G15">
        <v>10.394441527585531</v>
      </c>
      <c r="H15">
        <v>15.635757101117504</v>
      </c>
      <c r="I15">
        <v>12.180575898036686</v>
      </c>
    </row>
    <row r="16" spans="1:9" ht="12.75">
      <c r="A16">
        <v>1982</v>
      </c>
      <c r="B16">
        <v>14.57721139430285</v>
      </c>
      <c r="C16">
        <v>21.61376811594203</v>
      </c>
      <c r="D16">
        <v>15.619320121604266</v>
      </c>
      <c r="F16">
        <v>1982</v>
      </c>
      <c r="G16">
        <v>10.572981140362394</v>
      </c>
      <c r="H16">
        <v>16.992628814069622</v>
      </c>
      <c r="I16">
        <v>12.509381787090811</v>
      </c>
    </row>
    <row r="17" spans="1:9" ht="12.75">
      <c r="A17">
        <v>1983</v>
      </c>
      <c r="B17">
        <v>14.509880991374605</v>
      </c>
      <c r="C17">
        <v>21.875639278120058</v>
      </c>
      <c r="D17">
        <v>16.074341115132942</v>
      </c>
      <c r="F17">
        <v>1983</v>
      </c>
      <c r="G17">
        <v>10.594474031306772</v>
      </c>
      <c r="H17">
        <v>17.406588995496378</v>
      </c>
      <c r="I17">
        <v>13.29969806601513</v>
      </c>
    </row>
    <row r="18" spans="1:9" ht="12.75">
      <c r="A18">
        <v>1984</v>
      </c>
      <c r="B18">
        <v>14.779004329004328</v>
      </c>
      <c r="C18">
        <v>22.206511483228784</v>
      </c>
      <c r="D18">
        <v>16.723767627203536</v>
      </c>
      <c r="F18">
        <v>1984</v>
      </c>
      <c r="G18">
        <v>10.792723110287046</v>
      </c>
      <c r="H18">
        <v>18.61128700332436</v>
      </c>
      <c r="I18">
        <v>14.246034038996719</v>
      </c>
    </row>
    <row r="19" spans="1:9" ht="12.75">
      <c r="A19">
        <v>1985</v>
      </c>
      <c r="B19">
        <v>14.94343819510645</v>
      </c>
      <c r="C19">
        <v>22.59719928937193</v>
      </c>
      <c r="D19">
        <v>16.981299826454325</v>
      </c>
      <c r="F19">
        <v>1985</v>
      </c>
      <c r="G19">
        <v>11.477252274943266</v>
      </c>
      <c r="H19">
        <v>19.15070970666039</v>
      </c>
      <c r="I19">
        <v>14.744290694544537</v>
      </c>
    </row>
    <row r="20" spans="1:9" ht="12.75">
      <c r="A20">
        <v>1986</v>
      </c>
      <c r="B20">
        <v>14.177637130801687</v>
      </c>
      <c r="C20">
        <v>22.540691883873702</v>
      </c>
      <c r="D20">
        <v>17.330915803784453</v>
      </c>
      <c r="F20">
        <v>1986</v>
      </c>
      <c r="G20">
        <v>12.00685180165751</v>
      </c>
      <c r="H20">
        <v>19.957077493871022</v>
      </c>
      <c r="I20">
        <v>15.85321646136981</v>
      </c>
    </row>
    <row r="21" spans="1:9" ht="12.75">
      <c r="A21">
        <v>1987</v>
      </c>
      <c r="B21">
        <v>14.27832283383249</v>
      </c>
      <c r="C21">
        <v>21.976168125725135</v>
      </c>
      <c r="D21">
        <v>17.415370743360345</v>
      </c>
      <c r="F21">
        <v>1987</v>
      </c>
      <c r="G21">
        <v>11.944137481233541</v>
      </c>
      <c r="H21">
        <v>19.37547743872018</v>
      </c>
      <c r="I21">
        <v>16.202752065945393</v>
      </c>
    </row>
    <row r="22" spans="1:9" ht="12.75">
      <c r="A22">
        <v>1988</v>
      </c>
      <c r="B22">
        <v>13.615384615384615</v>
      </c>
      <c r="C22">
        <v>22.029300449821623</v>
      </c>
      <c r="D22">
        <v>17.473299406970074</v>
      </c>
      <c r="F22">
        <v>1988</v>
      </c>
      <c r="G22">
        <v>12.294217993722988</v>
      </c>
      <c r="H22">
        <v>19.196107171178483</v>
      </c>
      <c r="I22">
        <v>16.599673879937892</v>
      </c>
    </row>
    <row r="23" spans="1:9" ht="12.75">
      <c r="A23">
        <v>1989</v>
      </c>
      <c r="B23">
        <v>14.363033272096345</v>
      </c>
      <c r="C23">
        <v>21.837240348435646</v>
      </c>
      <c r="D23">
        <v>17.634130792470884</v>
      </c>
      <c r="F23">
        <v>1989</v>
      </c>
      <c r="G23">
        <v>12.097915551541458</v>
      </c>
      <c r="H23">
        <v>19.019895057476976</v>
      </c>
      <c r="I23">
        <v>16.508595178942485</v>
      </c>
    </row>
    <row r="24" spans="1:9" ht="12.75">
      <c r="A24">
        <v>1990</v>
      </c>
      <c r="B24">
        <v>14.131986602470171</v>
      </c>
      <c r="C24">
        <v>21.575187693600043</v>
      </c>
      <c r="D24">
        <v>17.62067666907142</v>
      </c>
      <c r="F24">
        <v>1990</v>
      </c>
      <c r="G24">
        <v>12.337915380134174</v>
      </c>
      <c r="H24">
        <v>19.353249271876717</v>
      </c>
      <c r="I24">
        <v>16.445010000576666</v>
      </c>
    </row>
    <row r="25" spans="1:9" ht="12.75">
      <c r="A25">
        <v>1991</v>
      </c>
      <c r="B25">
        <v>13.806444215112945</v>
      </c>
      <c r="C25">
        <v>21.273389416553595</v>
      </c>
      <c r="D25">
        <v>17.754482359317176</v>
      </c>
      <c r="F25">
        <v>1991</v>
      </c>
      <c r="G25">
        <v>13.406625694992638</v>
      </c>
      <c r="H25">
        <v>19.945822750922034</v>
      </c>
      <c r="I25">
        <v>17.09587505701282</v>
      </c>
    </row>
    <row r="26" spans="1:9" ht="12.75">
      <c r="A26">
        <v>1992</v>
      </c>
      <c r="B26">
        <v>13.580665490294933</v>
      </c>
      <c r="C26">
        <v>20.567673916652833</v>
      </c>
      <c r="D26">
        <v>17.77425529383393</v>
      </c>
      <c r="F26">
        <v>1992</v>
      </c>
      <c r="G26">
        <v>13.843224935279878</v>
      </c>
      <c r="H26">
        <v>20.0459239497501</v>
      </c>
      <c r="I26">
        <v>16.995498665447244</v>
      </c>
    </row>
    <row r="27" spans="1:9" ht="12.75">
      <c r="A27">
        <v>1993</v>
      </c>
      <c r="B27">
        <v>14.151762624200353</v>
      </c>
      <c r="C27">
        <v>19.833287315699376</v>
      </c>
      <c r="D27">
        <v>17.63831470744975</v>
      </c>
      <c r="F27">
        <v>1993</v>
      </c>
      <c r="G27">
        <v>14.83723426163546</v>
      </c>
      <c r="H27">
        <v>19.871696748337676</v>
      </c>
      <c r="I27">
        <v>17.53018571149201</v>
      </c>
    </row>
    <row r="28" spans="1:9" ht="12.75">
      <c r="A28">
        <v>1994</v>
      </c>
      <c r="B28">
        <v>14.3658341124616</v>
      </c>
      <c r="C28">
        <v>19.266630523177014</v>
      </c>
      <c r="D28">
        <v>17.431929620666537</v>
      </c>
      <c r="F28">
        <v>1994</v>
      </c>
      <c r="G28">
        <v>14.940473126145898</v>
      </c>
      <c r="H28">
        <v>19.57796456704796</v>
      </c>
      <c r="I28">
        <v>17.480470337255934</v>
      </c>
    </row>
    <row r="29" spans="1:9" ht="12.75">
      <c r="A29">
        <v>1995</v>
      </c>
      <c r="B29">
        <v>14.959919526656796</v>
      </c>
      <c r="C29">
        <v>19.041591543249623</v>
      </c>
      <c r="D29">
        <v>18.479673717260603</v>
      </c>
      <c r="F29">
        <v>1995</v>
      </c>
      <c r="G29">
        <v>16.139901641839316</v>
      </c>
      <c r="H29">
        <v>19.713645306351882</v>
      </c>
      <c r="I29">
        <v>17.901742238638512</v>
      </c>
    </row>
    <row r="30" spans="1:8" ht="12.75">
      <c r="A30">
        <v>1996</v>
      </c>
      <c r="B30">
        <v>15.705201041166362</v>
      </c>
      <c r="C30">
        <v>19.534058010009147</v>
      </c>
      <c r="D30">
        <v>19.38779892443242</v>
      </c>
      <c r="F30">
        <v>1996</v>
      </c>
      <c r="G30">
        <v>18.65719286467824</v>
      </c>
      <c r="H30">
        <v>20.30042618275239</v>
      </c>
    </row>
    <row r="40" spans="12:14" ht="20.25">
      <c r="L40" s="1"/>
      <c r="N40" s="1"/>
    </row>
  </sheetData>
  <printOptions/>
  <pageMargins left="0.29" right="0.31" top="0.54" bottom="0.54" header="0.5" footer="0.5"/>
  <pageSetup horizontalDpi="600" verticalDpi="600" orientation="landscape" paperSize="9" scale="91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7.28125" style="0" bestFit="1" customWidth="1"/>
  </cols>
  <sheetData>
    <row r="2" ht="12.75">
      <c r="B2" t="s">
        <v>16</v>
      </c>
    </row>
    <row r="3" spans="1:2" ht="12.75">
      <c r="A3" t="s">
        <v>17</v>
      </c>
      <c r="B3">
        <v>6</v>
      </c>
    </row>
    <row r="4" spans="1:2" ht="12.75">
      <c r="A4" t="s">
        <v>18</v>
      </c>
      <c r="B4">
        <v>7</v>
      </c>
    </row>
    <row r="5" spans="1:2" ht="12.75">
      <c r="A5" t="s">
        <v>19</v>
      </c>
      <c r="B5">
        <v>10</v>
      </c>
    </row>
    <row r="6" spans="1:2" ht="12.75">
      <c r="A6" t="s">
        <v>20</v>
      </c>
      <c r="B6">
        <v>10</v>
      </c>
    </row>
    <row r="7" spans="1:2" ht="12.75">
      <c r="A7" t="s">
        <v>21</v>
      </c>
      <c r="B7">
        <v>10</v>
      </c>
    </row>
    <row r="8" spans="1:2" ht="12.75">
      <c r="A8" t="s">
        <v>22</v>
      </c>
      <c r="B8">
        <v>11</v>
      </c>
    </row>
    <row r="9" spans="1:2" ht="12.75">
      <c r="A9" t="s">
        <v>23</v>
      </c>
      <c r="B9">
        <v>11</v>
      </c>
    </row>
    <row r="10" spans="1:2" ht="12.75">
      <c r="A10" t="s">
        <v>24</v>
      </c>
      <c r="B10">
        <v>11</v>
      </c>
    </row>
    <row r="11" spans="1:2" ht="12.75">
      <c r="A11" t="s">
        <v>25</v>
      </c>
      <c r="B11">
        <v>12</v>
      </c>
    </row>
    <row r="12" spans="1:2" ht="12.75">
      <c r="A12" t="s">
        <v>26</v>
      </c>
      <c r="B12">
        <v>12</v>
      </c>
    </row>
    <row r="13" spans="1:2" ht="12.75">
      <c r="A13" t="s">
        <v>27</v>
      </c>
      <c r="B13">
        <v>13</v>
      </c>
    </row>
    <row r="14" spans="1:2" ht="12.75">
      <c r="A14" t="s">
        <v>28</v>
      </c>
      <c r="B14">
        <v>13</v>
      </c>
    </row>
    <row r="15" spans="1:2" ht="12.75">
      <c r="A15" t="s">
        <v>14</v>
      </c>
      <c r="B15">
        <v>13</v>
      </c>
    </row>
    <row r="16" spans="1:2" ht="12.75">
      <c r="A16" t="s">
        <v>29</v>
      </c>
      <c r="B16">
        <v>13</v>
      </c>
    </row>
    <row r="17" spans="1:2" ht="12.75">
      <c r="A17" t="s">
        <v>30</v>
      </c>
      <c r="B17">
        <v>15</v>
      </c>
    </row>
    <row r="18" spans="1:2" ht="12.75">
      <c r="A18" t="s">
        <v>31</v>
      </c>
      <c r="B18">
        <v>15</v>
      </c>
    </row>
    <row r="19" spans="1:2" ht="12.75">
      <c r="A19" t="s">
        <v>32</v>
      </c>
      <c r="B19">
        <v>16</v>
      </c>
    </row>
    <row r="20" spans="1:2" ht="12.75">
      <c r="A20" t="s">
        <v>33</v>
      </c>
      <c r="B20">
        <v>17</v>
      </c>
    </row>
    <row r="21" spans="1:2" ht="12.75">
      <c r="A21" t="s">
        <v>7</v>
      </c>
      <c r="B21">
        <v>26</v>
      </c>
    </row>
    <row r="23" ht="12.75">
      <c r="A23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2"/>
  <sheetViews>
    <sheetView zoomScale="75" zoomScaleNormal="75" workbookViewId="0" topLeftCell="A3">
      <selection activeCell="A1" sqref="A1"/>
    </sheetView>
  </sheetViews>
  <sheetFormatPr defaultColWidth="9.140625" defaultRowHeight="12.75"/>
  <cols>
    <col min="1" max="1" width="17.8515625" style="0" customWidth="1"/>
    <col min="2" max="5" width="10.7109375" style="0" bestFit="1" customWidth="1"/>
  </cols>
  <sheetData>
    <row r="2" spans="2:5" ht="12.75">
      <c r="B2" t="s">
        <v>35</v>
      </c>
      <c r="C2" t="s">
        <v>36</v>
      </c>
      <c r="D2" t="s">
        <v>37</v>
      </c>
      <c r="E2" t="s">
        <v>38</v>
      </c>
    </row>
    <row r="3" spans="1:5" ht="12.75">
      <c r="A3" t="s">
        <v>30</v>
      </c>
      <c r="B3">
        <v>16</v>
      </c>
      <c r="C3">
        <v>18</v>
      </c>
      <c r="D3">
        <v>14</v>
      </c>
      <c r="E3">
        <v>8</v>
      </c>
    </row>
    <row r="4" spans="1:5" ht="12.75">
      <c r="A4" t="s">
        <v>17</v>
      </c>
      <c r="B4">
        <v>7</v>
      </c>
      <c r="C4">
        <v>7</v>
      </c>
      <c r="D4">
        <v>5</v>
      </c>
      <c r="E4">
        <v>4</v>
      </c>
    </row>
    <row r="5" spans="1:5" ht="12.75">
      <c r="A5" t="s">
        <v>22</v>
      </c>
      <c r="B5">
        <v>14</v>
      </c>
      <c r="C5">
        <v>11</v>
      </c>
      <c r="D5">
        <v>10</v>
      </c>
      <c r="E5">
        <v>6</v>
      </c>
    </row>
    <row r="6" spans="1:5" ht="12.75">
      <c r="A6" t="s">
        <v>33</v>
      </c>
      <c r="B6">
        <v>20</v>
      </c>
      <c r="C6">
        <v>18</v>
      </c>
      <c r="D6">
        <v>17</v>
      </c>
      <c r="E6">
        <v>11</v>
      </c>
    </row>
    <row r="7" spans="1:5" ht="12.75">
      <c r="A7" t="s">
        <v>31</v>
      </c>
      <c r="B7">
        <v>16</v>
      </c>
      <c r="C7">
        <v>17</v>
      </c>
      <c r="D7">
        <v>16</v>
      </c>
      <c r="E7">
        <v>11</v>
      </c>
    </row>
    <row r="8" spans="1:5" ht="12.75">
      <c r="A8" t="s">
        <v>25</v>
      </c>
      <c r="B8">
        <v>13</v>
      </c>
      <c r="C8">
        <v>13</v>
      </c>
      <c r="D8">
        <v>12</v>
      </c>
      <c r="E8">
        <v>7</v>
      </c>
    </row>
    <row r="9" spans="1:5" ht="12.75">
      <c r="A9" t="s">
        <v>19</v>
      </c>
      <c r="B9">
        <v>12</v>
      </c>
      <c r="C9">
        <v>10</v>
      </c>
      <c r="D9">
        <v>10</v>
      </c>
      <c r="E9">
        <v>5</v>
      </c>
    </row>
    <row r="10" spans="1:5" ht="12.75">
      <c r="A10" t="s">
        <v>27</v>
      </c>
      <c r="B10">
        <v>13</v>
      </c>
      <c r="C10">
        <v>16</v>
      </c>
      <c r="D10">
        <v>14</v>
      </c>
      <c r="E10">
        <v>9</v>
      </c>
    </row>
    <row r="11" spans="1:5" ht="12.75">
      <c r="A11" t="s">
        <v>26</v>
      </c>
      <c r="B11">
        <v>16</v>
      </c>
      <c r="C11">
        <v>14</v>
      </c>
      <c r="D11">
        <v>11</v>
      </c>
      <c r="E11">
        <v>6</v>
      </c>
    </row>
    <row r="12" spans="1:5" ht="12.75">
      <c r="A12" t="s">
        <v>23</v>
      </c>
      <c r="B12">
        <v>14</v>
      </c>
      <c r="C12">
        <v>11</v>
      </c>
      <c r="D12">
        <v>9</v>
      </c>
      <c r="E12">
        <v>6</v>
      </c>
    </row>
    <row r="13" spans="1:5" ht="12.75">
      <c r="A13" t="s">
        <v>39</v>
      </c>
      <c r="B13">
        <v>8</v>
      </c>
      <c r="C13">
        <v>11</v>
      </c>
      <c r="D13">
        <v>8</v>
      </c>
      <c r="E13">
        <v>5</v>
      </c>
    </row>
    <row r="14" spans="1:5" ht="12.75">
      <c r="A14" t="s">
        <v>40</v>
      </c>
      <c r="B14">
        <v>11</v>
      </c>
      <c r="C14">
        <v>14</v>
      </c>
      <c r="D14">
        <v>12</v>
      </c>
      <c r="E14">
        <v>6</v>
      </c>
    </row>
    <row r="15" spans="1:5" ht="12.75">
      <c r="A15" t="s">
        <v>41</v>
      </c>
      <c r="B15">
        <v>25</v>
      </c>
      <c r="C15">
        <v>25</v>
      </c>
      <c r="D15">
        <v>21</v>
      </c>
      <c r="E15">
        <v>16</v>
      </c>
    </row>
    <row r="16" spans="1:5" ht="12.75">
      <c r="A16" t="s">
        <v>24</v>
      </c>
      <c r="B16">
        <v>14</v>
      </c>
      <c r="C16">
        <v>13</v>
      </c>
      <c r="D16">
        <v>10</v>
      </c>
      <c r="E16">
        <v>6</v>
      </c>
    </row>
    <row r="17" spans="1:5" ht="12.75">
      <c r="A17" t="s">
        <v>32</v>
      </c>
      <c r="B17">
        <v>19</v>
      </c>
      <c r="C17">
        <v>17</v>
      </c>
      <c r="D17">
        <v>14</v>
      </c>
      <c r="E17">
        <v>8</v>
      </c>
    </row>
    <row r="18" spans="1:5" ht="12.75">
      <c r="A18" t="s">
        <v>18</v>
      </c>
      <c r="B18">
        <v>11</v>
      </c>
      <c r="C18">
        <v>9</v>
      </c>
      <c r="D18">
        <v>6</v>
      </c>
      <c r="E18">
        <v>4</v>
      </c>
    </row>
    <row r="19" spans="1:5" ht="12.75">
      <c r="A19" t="s">
        <v>28</v>
      </c>
      <c r="B19">
        <v>19</v>
      </c>
      <c r="C19">
        <v>15</v>
      </c>
      <c r="D19">
        <v>10</v>
      </c>
      <c r="E19">
        <v>6</v>
      </c>
    </row>
    <row r="20" spans="1:5" ht="12.75">
      <c r="A20" t="s">
        <v>14</v>
      </c>
      <c r="B20">
        <v>11</v>
      </c>
      <c r="C20">
        <v>15</v>
      </c>
      <c r="D20">
        <v>16</v>
      </c>
      <c r="E20">
        <v>10</v>
      </c>
    </row>
    <row r="21" spans="1:5" ht="12.75">
      <c r="A21" t="s">
        <v>21</v>
      </c>
      <c r="B21">
        <v>11</v>
      </c>
      <c r="C21">
        <v>10</v>
      </c>
      <c r="D21">
        <v>9</v>
      </c>
      <c r="E21">
        <v>6</v>
      </c>
    </row>
    <row r="22" spans="1:5" ht="12.75">
      <c r="A22" t="s">
        <v>42</v>
      </c>
      <c r="B22">
        <v>7</v>
      </c>
      <c r="C22">
        <v>7</v>
      </c>
      <c r="D22">
        <v>7</v>
      </c>
      <c r="E22">
        <v>3</v>
      </c>
    </row>
    <row r="23" spans="1:5" ht="12.75">
      <c r="A23" t="s">
        <v>29</v>
      </c>
      <c r="B23">
        <v>15</v>
      </c>
      <c r="C23">
        <v>15</v>
      </c>
      <c r="D23">
        <v>12</v>
      </c>
      <c r="E23">
        <v>8</v>
      </c>
    </row>
    <row r="24" spans="1:5" ht="12.75">
      <c r="A24" t="s">
        <v>7</v>
      </c>
      <c r="B24">
        <v>26</v>
      </c>
      <c r="C24">
        <v>26</v>
      </c>
      <c r="D24">
        <v>28</v>
      </c>
      <c r="E24">
        <v>20</v>
      </c>
    </row>
    <row r="26" spans="1:5" ht="12.75">
      <c r="A26" t="s">
        <v>5</v>
      </c>
      <c r="B26" s="2">
        <v>13.666666666666666</v>
      </c>
      <c r="C26" s="2">
        <v>13.533333333333333</v>
      </c>
      <c r="D26" s="2">
        <v>11.466666666666667</v>
      </c>
      <c r="E26" s="2">
        <v>7.266666666666667</v>
      </c>
    </row>
    <row r="27" spans="1:5" ht="12.75">
      <c r="A27" t="s">
        <v>43</v>
      </c>
      <c r="B27" s="2">
        <v>15</v>
      </c>
      <c r="C27" s="2">
        <v>14</v>
      </c>
      <c r="D27" s="2">
        <v>12</v>
      </c>
      <c r="E27" s="2">
        <v>8</v>
      </c>
    </row>
    <row r="28" spans="1:5" ht="12.75">
      <c r="A28" t="s">
        <v>44</v>
      </c>
      <c r="B28" s="2">
        <v>16</v>
      </c>
      <c r="C28" s="2">
        <v>15.666666666666666</v>
      </c>
      <c r="D28" s="2">
        <v>14</v>
      </c>
      <c r="E28" s="2">
        <v>8.666666666666666</v>
      </c>
    </row>
    <row r="30" ht="12.75">
      <c r="A30" t="s">
        <v>46</v>
      </c>
    </row>
    <row r="32" ht="12.75">
      <c r="A32" t="s">
        <v>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3"/>
  <sheetViews>
    <sheetView zoomScale="75" zoomScaleNormal="75" workbookViewId="0" topLeftCell="A24">
      <selection activeCell="A1" sqref="A1"/>
    </sheetView>
  </sheetViews>
  <sheetFormatPr defaultColWidth="9.140625" defaultRowHeight="12.75"/>
  <sheetData>
    <row r="2" spans="2:4" ht="12.75">
      <c r="B2" t="s">
        <v>47</v>
      </c>
      <c r="C2" t="s">
        <v>48</v>
      </c>
      <c r="D2" t="s">
        <v>49</v>
      </c>
    </row>
    <row r="3" spans="1:4" ht="12.75">
      <c r="A3">
        <v>1921</v>
      </c>
      <c r="B3" t="s">
        <v>50</v>
      </c>
      <c r="C3" s="3">
        <v>3.7559837977169512</v>
      </c>
      <c r="D3" s="3">
        <v>0.3179084325518596</v>
      </c>
    </row>
    <row r="4" spans="1:4" ht="12.75">
      <c r="A4">
        <v>1922</v>
      </c>
      <c r="B4" t="s">
        <v>51</v>
      </c>
      <c r="C4" s="3">
        <v>3.8662727493637212</v>
      </c>
      <c r="D4" s="3">
        <v>0.29799588177365105</v>
      </c>
    </row>
    <row r="5" spans="1:4" ht="12.75">
      <c r="A5">
        <v>1923</v>
      </c>
      <c r="B5" t="s">
        <v>52</v>
      </c>
      <c r="C5" s="3">
        <v>4.21106801722082</v>
      </c>
      <c r="D5" s="3">
        <v>0.35270048072698973</v>
      </c>
    </row>
    <row r="6" spans="1:4" ht="12.75">
      <c r="A6">
        <v>1924</v>
      </c>
      <c r="B6" t="s">
        <v>53</v>
      </c>
      <c r="C6" s="3">
        <v>4.6910267342127705</v>
      </c>
      <c r="D6" s="3">
        <v>0.3711691829262176</v>
      </c>
    </row>
    <row r="7" spans="1:4" ht="12.75">
      <c r="A7">
        <v>1925</v>
      </c>
      <c r="B7" t="s">
        <v>54</v>
      </c>
      <c r="C7" s="3">
        <v>5.143689610518976</v>
      </c>
      <c r="D7" s="3">
        <v>0.4071620679350533</v>
      </c>
    </row>
    <row r="8" spans="1:4" ht="12.75">
      <c r="A8">
        <v>1926</v>
      </c>
      <c r="B8" t="s">
        <v>55</v>
      </c>
      <c r="C8" s="3">
        <v>5.368229771339155</v>
      </c>
      <c r="D8" s="3">
        <v>0.4416738175760941</v>
      </c>
    </row>
    <row r="9" spans="1:4" ht="12.75">
      <c r="A9">
        <v>1927</v>
      </c>
      <c r="B9" t="s">
        <v>56</v>
      </c>
      <c r="C9" s="3">
        <v>5.892852589438254</v>
      </c>
      <c r="D9" s="3">
        <v>0.4615345385929571</v>
      </c>
    </row>
    <row r="10" spans="1:4" ht="12.75">
      <c r="A10">
        <v>1928</v>
      </c>
      <c r="B10" t="s">
        <v>57</v>
      </c>
      <c r="C10" s="3">
        <v>6.333852197761471</v>
      </c>
      <c r="D10" s="3">
        <v>0.5052751216860624</v>
      </c>
    </row>
    <row r="11" spans="1:4" ht="12.75">
      <c r="A11">
        <v>1929</v>
      </c>
      <c r="B11" t="s">
        <v>58</v>
      </c>
      <c r="C11" s="3">
        <v>6.658640136873456</v>
      </c>
      <c r="D11" s="3">
        <v>0.49933464292503643</v>
      </c>
    </row>
    <row r="12" spans="1:4" ht="12.75">
      <c r="A12">
        <v>1930</v>
      </c>
      <c r="B12" t="s">
        <v>59</v>
      </c>
      <c r="C12" s="3">
        <v>7.057137958903774</v>
      </c>
      <c r="D12" s="3">
        <v>0.5767676520290955</v>
      </c>
    </row>
    <row r="13" spans="1:4" ht="12.75">
      <c r="A13">
        <v>1931</v>
      </c>
      <c r="B13" t="s">
        <v>60</v>
      </c>
      <c r="C13" s="3">
        <v>7.389535316446275</v>
      </c>
      <c r="D13" s="3">
        <v>0.6177587019624383</v>
      </c>
    </row>
    <row r="14" spans="1:4" ht="12.75">
      <c r="A14">
        <v>1932</v>
      </c>
      <c r="B14" t="s">
        <v>61</v>
      </c>
      <c r="C14" s="3">
        <v>7.714913688785716</v>
      </c>
      <c r="D14" s="3">
        <v>0.6643123502827649</v>
      </c>
    </row>
    <row r="15" spans="1:4" ht="12.75">
      <c r="A15">
        <v>1933</v>
      </c>
      <c r="B15" t="s">
        <v>62</v>
      </c>
      <c r="C15" s="3">
        <v>7.9378466099312535</v>
      </c>
      <c r="D15" s="3">
        <v>0.6798027038769199</v>
      </c>
    </row>
    <row r="16" spans="1:4" ht="12.75">
      <c r="A16">
        <v>1934</v>
      </c>
      <c r="B16" t="s">
        <v>63</v>
      </c>
      <c r="C16" s="3">
        <v>7.97702616464582</v>
      </c>
      <c r="D16" s="3">
        <v>0.7332607580364628</v>
      </c>
    </row>
    <row r="17" spans="1:4" ht="12.75">
      <c r="A17">
        <v>1935</v>
      </c>
      <c r="B17" t="s">
        <v>64</v>
      </c>
      <c r="C17" s="3">
        <v>8.515027956149131</v>
      </c>
      <c r="D17" s="3">
        <v>0.7800864321117269</v>
      </c>
    </row>
    <row r="18" spans="1:4" ht="12.75">
      <c r="A18">
        <v>1936</v>
      </c>
      <c r="B18" t="s">
        <v>65</v>
      </c>
      <c r="C18" s="3">
        <v>9.056722762679996</v>
      </c>
      <c r="D18" s="3">
        <v>0.8665491025027152</v>
      </c>
    </row>
    <row r="19" spans="1:4" ht="12.75">
      <c r="A19">
        <v>1937</v>
      </c>
      <c r="B19" t="s">
        <v>66</v>
      </c>
      <c r="C19" s="3">
        <v>9.405777510195271</v>
      </c>
      <c r="D19" s="3">
        <v>0.8940032488555169</v>
      </c>
    </row>
    <row r="20" spans="1:4" ht="12.75">
      <c r="A20">
        <v>1938</v>
      </c>
      <c r="B20" t="s">
        <v>67</v>
      </c>
      <c r="C20" s="3">
        <v>9.851182423291304</v>
      </c>
      <c r="D20" s="3">
        <v>0.9957248768872774</v>
      </c>
    </row>
    <row r="21" spans="1:4" ht="12.75">
      <c r="A21">
        <v>1939</v>
      </c>
      <c r="B21" t="s">
        <v>68</v>
      </c>
      <c r="C21" s="3">
        <v>10.383080192836038</v>
      </c>
      <c r="D21" s="3">
        <v>0.9434451298532994</v>
      </c>
    </row>
    <row r="22" spans="1:4" ht="12.75">
      <c r="A22">
        <v>1940</v>
      </c>
      <c r="B22" t="s">
        <v>69</v>
      </c>
      <c r="C22" s="3">
        <v>10.403802956694353</v>
      </c>
      <c r="D22" s="3">
        <v>1.0186491145588465</v>
      </c>
    </row>
    <row r="23" spans="1:4" ht="12.75">
      <c r="A23">
        <v>1941</v>
      </c>
      <c r="B23" t="s">
        <v>70</v>
      </c>
      <c r="C23" s="3">
        <v>11.513069721728598</v>
      </c>
      <c r="D23" s="3">
        <v>1.0026903870782</v>
      </c>
    </row>
    <row r="24" spans="1:4" ht="12.75">
      <c r="A24">
        <v>1942</v>
      </c>
      <c r="B24" t="s">
        <v>71</v>
      </c>
      <c r="C24" s="3">
        <v>12.802932830428116</v>
      </c>
      <c r="D24" s="3">
        <v>1.1024551879725752</v>
      </c>
    </row>
    <row r="25" spans="1:4" ht="12.75">
      <c r="A25">
        <v>1943</v>
      </c>
      <c r="B25" t="s">
        <v>72</v>
      </c>
      <c r="C25" s="3">
        <v>13.37678135548162</v>
      </c>
      <c r="D25" s="3">
        <v>1.0843208494115182</v>
      </c>
    </row>
    <row r="26" spans="1:4" ht="12.75">
      <c r="A26">
        <v>1944</v>
      </c>
      <c r="B26" t="s">
        <v>73</v>
      </c>
      <c r="C26" s="3">
        <v>13.629561326601566</v>
      </c>
      <c r="D26" s="3">
        <v>0.9417419959488467</v>
      </c>
    </row>
    <row r="27" spans="1:4" ht="12.75">
      <c r="A27">
        <v>1945</v>
      </c>
      <c r="B27" t="s">
        <v>74</v>
      </c>
      <c r="C27" s="3">
        <v>13.892261962408648</v>
      </c>
      <c r="D27" s="3">
        <v>0.9431361885676398</v>
      </c>
    </row>
    <row r="28" spans="1:4" ht="12.75">
      <c r="A28">
        <v>1946</v>
      </c>
      <c r="B28" t="s">
        <v>75</v>
      </c>
      <c r="C28" s="3">
        <v>14.303863852920973</v>
      </c>
      <c r="D28" s="3">
        <v>0.8509192439227968</v>
      </c>
    </row>
    <row r="29" spans="1:4" ht="12.75">
      <c r="A29">
        <v>1947</v>
      </c>
      <c r="B29" t="s">
        <v>76</v>
      </c>
      <c r="C29" s="3">
        <v>14.754479346277831</v>
      </c>
      <c r="D29" s="3">
        <v>0.8621335932228803</v>
      </c>
    </row>
    <row r="30" spans="1:4" ht="12.75">
      <c r="A30">
        <v>1948</v>
      </c>
      <c r="B30" t="s">
        <v>77</v>
      </c>
      <c r="C30" s="3">
        <v>15.022066783245899</v>
      </c>
      <c r="D30" s="3">
        <v>0.829680769725736</v>
      </c>
    </row>
    <row r="31" spans="1:4" ht="12.75">
      <c r="A31">
        <v>1949</v>
      </c>
      <c r="B31" t="s">
        <v>78</v>
      </c>
      <c r="C31" s="3">
        <v>15.026512299196787</v>
      </c>
      <c r="D31" s="3">
        <v>0.8298820281124498</v>
      </c>
    </row>
    <row r="32" spans="1:4" ht="12.75">
      <c r="A32">
        <v>1950</v>
      </c>
      <c r="B32" t="s">
        <v>79</v>
      </c>
      <c r="C32" s="3">
        <v>14.843680014333065</v>
      </c>
      <c r="D32" s="3">
        <v>0.8217080778220257</v>
      </c>
    </row>
    <row r="33" spans="1:4" ht="12.75">
      <c r="A33">
        <v>1951</v>
      </c>
      <c r="B33" t="s">
        <v>80</v>
      </c>
      <c r="C33" s="3">
        <v>14.352033254399563</v>
      </c>
      <c r="D33" s="3">
        <v>0.8032504812688461</v>
      </c>
    </row>
    <row r="34" spans="1:4" ht="12.75">
      <c r="A34">
        <v>1952</v>
      </c>
      <c r="B34" t="s">
        <v>81</v>
      </c>
      <c r="C34" s="3">
        <v>14.0914855838336</v>
      </c>
      <c r="D34" s="3">
        <v>0.8328401116090302</v>
      </c>
    </row>
    <row r="35" spans="1:4" ht="12.75">
      <c r="A35">
        <v>1953</v>
      </c>
      <c r="B35" t="s">
        <v>82</v>
      </c>
      <c r="C35" s="3">
        <v>13.873537402949168</v>
      </c>
      <c r="D35" s="3">
        <v>0.856318503377327</v>
      </c>
    </row>
    <row r="36" spans="1:4" ht="12.75">
      <c r="A36">
        <v>1954</v>
      </c>
      <c r="B36" t="s">
        <v>83</v>
      </c>
      <c r="C36" s="3">
        <v>13.514284972883203</v>
      </c>
      <c r="D36" s="3">
        <v>0.7827974846684139</v>
      </c>
    </row>
    <row r="37" spans="1:4" ht="12.75">
      <c r="A37">
        <v>1955</v>
      </c>
      <c r="B37" t="s">
        <v>84</v>
      </c>
      <c r="C37" s="3">
        <v>13.422887177440582</v>
      </c>
      <c r="D37" s="3">
        <v>0.793077974679245</v>
      </c>
    </row>
    <row r="38" spans="1:4" ht="12.75">
      <c r="A38">
        <v>1956</v>
      </c>
      <c r="B38" t="s">
        <v>85</v>
      </c>
      <c r="C38" s="3">
        <v>13.124187392526109</v>
      </c>
      <c r="D38" s="3">
        <v>0.7725537893721428</v>
      </c>
    </row>
    <row r="39" spans="1:4" ht="12.75">
      <c r="A39">
        <v>1957</v>
      </c>
      <c r="B39" t="s">
        <v>86</v>
      </c>
      <c r="C39" s="3">
        <v>12.952659174765069</v>
      </c>
      <c r="D39" s="3">
        <v>0.7657950506167732</v>
      </c>
    </row>
    <row r="40" spans="1:4" ht="12.75">
      <c r="A40">
        <v>1958</v>
      </c>
      <c r="B40" t="s">
        <v>87</v>
      </c>
      <c r="C40" s="3">
        <v>12.778729234457955</v>
      </c>
      <c r="D40" s="3">
        <v>0.7098818290803219</v>
      </c>
    </row>
    <row r="41" spans="1:4" ht="12.75">
      <c r="A41">
        <v>1959</v>
      </c>
      <c r="B41" t="s">
        <v>88</v>
      </c>
      <c r="C41" s="3">
        <v>12.421923864522375</v>
      </c>
      <c r="D41" s="3">
        <v>0.6991509086391404</v>
      </c>
    </row>
    <row r="42" spans="1:4" ht="12.75">
      <c r="A42">
        <v>1960</v>
      </c>
      <c r="B42" t="s">
        <v>89</v>
      </c>
      <c r="C42" s="3">
        <v>12.053869716507146</v>
      </c>
      <c r="D42" s="3">
        <v>0.7228330194982688</v>
      </c>
    </row>
    <row r="43" spans="1:4" ht="12.75">
      <c r="A43">
        <v>1961</v>
      </c>
      <c r="B43" t="s">
        <v>90</v>
      </c>
      <c r="C43" s="3">
        <v>12.041714471633817</v>
      </c>
      <c r="D43" s="3">
        <v>0.6233196910800213</v>
      </c>
    </row>
    <row r="44" spans="1:4" ht="12.75">
      <c r="A44">
        <v>1962</v>
      </c>
      <c r="B44" t="s">
        <v>91</v>
      </c>
      <c r="C44" s="3">
        <v>11.35331138248656</v>
      </c>
      <c r="D44" s="3">
        <v>0.5768349101821365</v>
      </c>
    </row>
    <row r="45" spans="1:4" ht="12.75">
      <c r="A45">
        <v>1963</v>
      </c>
      <c r="B45" t="s">
        <v>92</v>
      </c>
      <c r="C45" s="3">
        <v>11.14738135904353</v>
      </c>
      <c r="D45" s="3">
        <v>0.5267610579916038</v>
      </c>
    </row>
    <row r="46" spans="1:4" ht="12.75">
      <c r="A46">
        <v>1964</v>
      </c>
      <c r="B46" t="s">
        <v>93</v>
      </c>
      <c r="C46" s="3">
        <v>10.867109585172635</v>
      </c>
      <c r="D46" s="3">
        <v>0.42805546885450574</v>
      </c>
    </row>
    <row r="47" spans="1:4" ht="12.75">
      <c r="A47">
        <v>1965</v>
      </c>
      <c r="B47" t="s">
        <v>94</v>
      </c>
      <c r="C47" s="3">
        <v>10.105121896667413</v>
      </c>
      <c r="D47" s="3">
        <v>0.3243122343994632</v>
      </c>
    </row>
    <row r="48" spans="1:4" ht="12.75">
      <c r="A48">
        <v>1966</v>
      </c>
      <c r="B48" t="s">
        <v>95</v>
      </c>
      <c r="C48" s="3">
        <v>9.725069652525889</v>
      </c>
      <c r="D48" s="3">
        <v>0.22529118886160363</v>
      </c>
    </row>
    <row r="49" spans="1:4" ht="12.75">
      <c r="A49">
        <v>1967</v>
      </c>
      <c r="B49" t="s">
        <v>96</v>
      </c>
      <c r="C49" s="3">
        <v>9.048890244832583</v>
      </c>
      <c r="D49" s="3">
        <v>0.1700861871710777</v>
      </c>
    </row>
    <row r="50" spans="1:4" ht="12.75">
      <c r="A50">
        <v>1968</v>
      </c>
      <c r="B50" t="s">
        <v>97</v>
      </c>
      <c r="C50" s="3">
        <v>7.701983315480248</v>
      </c>
      <c r="D50" s="3">
        <v>0.07628136462492291</v>
      </c>
    </row>
    <row r="51" spans="1:4" ht="12.75">
      <c r="A51">
        <v>1969</v>
      </c>
      <c r="B51" t="s">
        <v>98</v>
      </c>
      <c r="C51" s="3">
        <v>6.32716712347599</v>
      </c>
      <c r="D51" s="3">
        <v>0.03780490948301786</v>
      </c>
    </row>
    <row r="53" ht="12.75">
      <c r="A53" t="s">
        <v>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B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28125" style="0" customWidth="1"/>
  </cols>
  <sheetData>
    <row r="3" spans="1:2" ht="12.75">
      <c r="A3" t="s">
        <v>100</v>
      </c>
      <c r="B3" s="4">
        <v>187.4</v>
      </c>
    </row>
    <row r="4" spans="1:2" ht="12.75">
      <c r="A4" t="s">
        <v>21</v>
      </c>
      <c r="B4" s="4">
        <v>302.3</v>
      </c>
    </row>
    <row r="5" spans="1:2" ht="12.75">
      <c r="A5" t="s">
        <v>24</v>
      </c>
      <c r="B5" s="4">
        <v>453</v>
      </c>
    </row>
    <row r="6" spans="1:2" ht="12.75">
      <c r="A6" t="s">
        <v>14</v>
      </c>
      <c r="B6" s="4">
        <v>457.5</v>
      </c>
    </row>
    <row r="7" spans="1:2" ht="12.75">
      <c r="A7" t="s">
        <v>26</v>
      </c>
      <c r="B7" s="4">
        <v>500.3</v>
      </c>
    </row>
    <row r="8" spans="1:2" ht="12.75">
      <c r="A8" t="s">
        <v>28</v>
      </c>
      <c r="B8" s="4">
        <v>557.7</v>
      </c>
    </row>
    <row r="9" spans="1:2" ht="12.75">
      <c r="A9" t="s">
        <v>27</v>
      </c>
      <c r="B9" s="4">
        <v>650.3</v>
      </c>
    </row>
    <row r="10" spans="1:2" ht="12.75">
      <c r="A10" t="s">
        <v>33</v>
      </c>
      <c r="B10" s="4">
        <v>667.7</v>
      </c>
    </row>
    <row r="11" spans="1:2" ht="12.75">
      <c r="A11" t="s">
        <v>31</v>
      </c>
      <c r="B11" s="4">
        <v>682.5</v>
      </c>
    </row>
    <row r="12" spans="1:2" ht="12.75">
      <c r="A12" t="s">
        <v>4</v>
      </c>
      <c r="B12" s="4">
        <v>688</v>
      </c>
    </row>
    <row r="13" spans="1:2" ht="12.75">
      <c r="A13" t="s">
        <v>41</v>
      </c>
      <c r="B13" s="4">
        <v>691</v>
      </c>
    </row>
    <row r="14" spans="1:2" ht="12.75">
      <c r="A14" t="s">
        <v>25</v>
      </c>
      <c r="B14" s="4">
        <v>792</v>
      </c>
    </row>
    <row r="15" spans="1:2" ht="12.75">
      <c r="A15" t="s">
        <v>32</v>
      </c>
      <c r="B15" s="4">
        <v>854.8</v>
      </c>
    </row>
    <row r="16" spans="1:2" ht="12.75">
      <c r="A16" t="s">
        <v>30</v>
      </c>
      <c r="B16" s="4">
        <v>921.7</v>
      </c>
    </row>
    <row r="17" spans="1:2" ht="12.75">
      <c r="A17" t="s">
        <v>23</v>
      </c>
      <c r="B17" s="4">
        <v>950.9</v>
      </c>
    </row>
    <row r="18" spans="1:2" ht="12.75">
      <c r="A18" t="s">
        <v>101</v>
      </c>
      <c r="B18" s="4">
        <v>974.3</v>
      </c>
    </row>
    <row r="19" spans="1:2" ht="12.75">
      <c r="A19" t="s">
        <v>102</v>
      </c>
      <c r="B19" s="4">
        <v>989.4</v>
      </c>
    </row>
    <row r="21" ht="12.75">
      <c r="A21" t="s">
        <v>103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3"/>
  <sheetViews>
    <sheetView zoomScale="75" zoomScaleNormal="75" workbookViewId="0" topLeftCell="A3">
      <selection activeCell="A1" sqref="A1"/>
    </sheetView>
  </sheetViews>
  <sheetFormatPr defaultColWidth="9.140625" defaultRowHeight="12.75"/>
  <cols>
    <col min="4" max="4" width="12.421875" style="0" bestFit="1" customWidth="1"/>
  </cols>
  <sheetData>
    <row r="2" spans="2:4" ht="12.75">
      <c r="B2" t="s">
        <v>104</v>
      </c>
      <c r="C2" t="s">
        <v>105</v>
      </c>
      <c r="D2" t="s">
        <v>106</v>
      </c>
    </row>
    <row r="3" spans="1:4" ht="12.75">
      <c r="A3">
        <v>1971</v>
      </c>
      <c r="B3" s="4">
        <v>15.6798412599667</v>
      </c>
      <c r="C3" s="4">
        <v>2.3172481205241278</v>
      </c>
      <c r="D3" s="4">
        <v>66.0377358490566</v>
      </c>
    </row>
    <row r="4" spans="1:4" ht="12.75">
      <c r="A4">
        <v>1972</v>
      </c>
      <c r="B4" s="4"/>
      <c r="C4" s="4"/>
      <c r="D4" s="4"/>
    </row>
    <row r="5" spans="1:4" ht="12.75">
      <c r="A5">
        <v>1973</v>
      </c>
      <c r="B5" s="4"/>
      <c r="C5" s="4"/>
      <c r="D5" s="4"/>
    </row>
    <row r="6" spans="1:4" ht="12.75">
      <c r="A6">
        <v>1974</v>
      </c>
      <c r="B6" s="4">
        <v>16.734649654579158</v>
      </c>
      <c r="C6" s="4">
        <v>3.070663741405091</v>
      </c>
      <c r="D6" s="4">
        <v>64.61538461538461</v>
      </c>
    </row>
    <row r="7" spans="1:4" ht="12.75">
      <c r="A7">
        <v>1975</v>
      </c>
      <c r="B7" s="4">
        <v>17.40020126673016</v>
      </c>
      <c r="C7" s="4">
        <v>2.9674298869686844</v>
      </c>
      <c r="D7" s="4">
        <v>67.16417910447761</v>
      </c>
    </row>
    <row r="8" spans="1:4" ht="12.75">
      <c r="A8">
        <v>1976</v>
      </c>
      <c r="B8" s="4"/>
      <c r="C8" s="4"/>
      <c r="D8" s="4"/>
    </row>
    <row r="9" spans="1:4" ht="12.75">
      <c r="A9">
        <v>1977</v>
      </c>
      <c r="B9" s="4"/>
      <c r="C9" s="4"/>
      <c r="D9" s="4"/>
    </row>
    <row r="10" spans="1:4" ht="12.75">
      <c r="A10">
        <v>1978</v>
      </c>
      <c r="B10" s="4"/>
      <c r="C10" s="4"/>
      <c r="D10" s="4"/>
    </row>
    <row r="11" spans="1:4" ht="12.75">
      <c r="A11">
        <v>1979</v>
      </c>
      <c r="B11" s="4"/>
      <c r="C11" s="4"/>
      <c r="D11" s="4"/>
    </row>
    <row r="12" spans="1:4" ht="12.75">
      <c r="A12">
        <v>1980</v>
      </c>
      <c r="B12" s="4">
        <v>18.03228437331692</v>
      </c>
      <c r="C12" s="4">
        <v>4.93149649961877</v>
      </c>
      <c r="D12" s="4">
        <v>62.22222222222222</v>
      </c>
    </row>
    <row r="13" spans="1:4" ht="12.75">
      <c r="A13">
        <v>1981</v>
      </c>
      <c r="B13" s="4">
        <v>19.208929778445363</v>
      </c>
      <c r="C13" s="4">
        <v>5.861326623331236</v>
      </c>
      <c r="D13" s="4">
        <v>60.396039603960396</v>
      </c>
    </row>
    <row r="14" spans="1:4" ht="12.75">
      <c r="A14">
        <v>1982</v>
      </c>
      <c r="B14" s="4"/>
      <c r="C14" s="4"/>
      <c r="D14" s="4"/>
    </row>
    <row r="15" spans="1:4" ht="12.75">
      <c r="A15">
        <v>1983</v>
      </c>
      <c r="B15" s="4"/>
      <c r="C15" s="4"/>
      <c r="D15" s="4"/>
    </row>
    <row r="16" spans="1:4" ht="12.75">
      <c r="A16">
        <v>1984</v>
      </c>
      <c r="B16" s="4"/>
      <c r="C16" s="4"/>
      <c r="D16" s="4"/>
    </row>
    <row r="17" spans="1:4" ht="12.75">
      <c r="A17">
        <v>1985</v>
      </c>
      <c r="B17" s="4">
        <v>22.371837168141592</v>
      </c>
      <c r="C17" s="4">
        <v>7.023028203513192</v>
      </c>
      <c r="D17" s="4">
        <v>61.15702479338842</v>
      </c>
    </row>
    <row r="18" spans="1:4" ht="12.75">
      <c r="A18">
        <v>1986</v>
      </c>
      <c r="B18" s="4"/>
      <c r="C18" s="4"/>
      <c r="D18" s="4"/>
    </row>
    <row r="19" spans="1:4" ht="12.75">
      <c r="A19">
        <v>1987</v>
      </c>
      <c r="B19" s="4">
        <v>20.591353220925207</v>
      </c>
      <c r="C19" s="4">
        <v>6.475567641060502</v>
      </c>
      <c r="D19" s="4">
        <v>60</v>
      </c>
    </row>
    <row r="20" spans="1:4" ht="12.75">
      <c r="A20">
        <v>1988</v>
      </c>
      <c r="B20" s="4"/>
      <c r="C20" s="4"/>
      <c r="D20" s="4"/>
    </row>
    <row r="21" spans="1:4" ht="12.75">
      <c r="A21">
        <v>1989</v>
      </c>
      <c r="B21" s="4"/>
      <c r="C21" s="4"/>
      <c r="D21" s="4"/>
    </row>
    <row r="22" spans="1:4" ht="12.75">
      <c r="A22">
        <v>1990</v>
      </c>
      <c r="B22" s="4">
        <v>20.99591396352499</v>
      </c>
      <c r="C22" s="4">
        <v>7.196460379081983</v>
      </c>
      <c r="D22" s="4">
        <v>57.758620689655174</v>
      </c>
    </row>
    <row r="23" spans="1:4" ht="12.75">
      <c r="A23">
        <v>1991</v>
      </c>
      <c r="B23" s="4">
        <v>20.812506133894146</v>
      </c>
      <c r="C23" s="4">
        <v>7.521256697840051</v>
      </c>
      <c r="D23" s="4">
        <v>56.779661016949156</v>
      </c>
    </row>
    <row r="24" spans="1:4" ht="12.75">
      <c r="A24">
        <v>1992</v>
      </c>
      <c r="B24" s="4">
        <v>20.355931215389102</v>
      </c>
      <c r="C24" s="4">
        <v>7.694923786882954</v>
      </c>
      <c r="D24" s="4">
        <v>55.93220338983051</v>
      </c>
    </row>
    <row r="25" spans="1:4" ht="12.75">
      <c r="A25">
        <v>1993</v>
      </c>
      <c r="B25" s="4"/>
      <c r="C25" s="4"/>
      <c r="D25" s="4"/>
    </row>
    <row r="26" spans="1:4" ht="12.75">
      <c r="A26">
        <v>1994</v>
      </c>
      <c r="B26" s="4"/>
      <c r="C26" s="4"/>
      <c r="D26" s="4"/>
    </row>
    <row r="27" spans="1:4" ht="12.75">
      <c r="A27">
        <v>1995</v>
      </c>
      <c r="B27" s="4">
        <v>23.025097793772495</v>
      </c>
      <c r="C27" s="4">
        <v>8.931778891552264</v>
      </c>
      <c r="D27" s="4">
        <v>54.4776119402985</v>
      </c>
    </row>
    <row r="28" spans="1:4" ht="12.75">
      <c r="A28">
        <v>1996</v>
      </c>
      <c r="B28" s="4"/>
      <c r="C28" s="4"/>
      <c r="D28" s="4"/>
    </row>
    <row r="29" spans="1:4" ht="12.75">
      <c r="A29">
        <v>1997</v>
      </c>
      <c r="B29" s="4"/>
      <c r="C29" s="4"/>
      <c r="D29" s="4"/>
    </row>
    <row r="30" spans="1:4" ht="12.75">
      <c r="A30">
        <v>1998</v>
      </c>
      <c r="B30" s="4">
        <v>23.03537754855347</v>
      </c>
      <c r="C30" s="4">
        <v>7.950522422893254</v>
      </c>
      <c r="D30" s="4">
        <v>56.34920634920634</v>
      </c>
    </row>
    <row r="32" spans="1:2" ht="12.75">
      <c r="A32" t="s">
        <v>107</v>
      </c>
      <c r="B32" t="s">
        <v>108</v>
      </c>
    </row>
    <row r="33" ht="12.75">
      <c r="B33" t="s">
        <v>109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Stockholm School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 Blomkvist</dc:creator>
  <cp:keywords/>
  <dc:description/>
  <cp:lastModifiedBy>Carin Blomkvist</cp:lastModifiedBy>
  <cp:lastPrinted>2000-03-07T14:42:33Z</cp:lastPrinted>
  <dcterms:created xsi:type="dcterms:W3CDTF">2000-03-07T10:47:34Z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