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80" windowHeight="6345" activeTab="3"/>
  </bookViews>
  <sheets>
    <sheet name="Diagram 2" sheetId="1" r:id="rId1"/>
    <sheet name="Uträkning" sheetId="2" r:id="rId2"/>
    <sheet name="Diagram 3" sheetId="3" r:id="rId3"/>
    <sheet name="Utr. males" sheetId="4" r:id="rId4"/>
  </sheets>
  <definedNames/>
  <calcPr fullCalcOnLoad="1"/>
</workbook>
</file>

<file path=xl/sharedStrings.xml><?xml version="1.0" encoding="utf-8"?>
<sst xmlns="http://schemas.openxmlformats.org/spreadsheetml/2006/main" count="1161" uniqueCount="45">
  <si>
    <t>SNREV</t>
  </si>
  <si>
    <t>PLS1</t>
  </si>
  <si>
    <t>PLS2</t>
  </si>
  <si>
    <t>PLS3</t>
  </si>
  <si>
    <t>PLS4</t>
  </si>
  <si>
    <t>PN1</t>
  </si>
  <si>
    <t>PN2</t>
  </si>
  <si>
    <t>PN3</t>
  </si>
  <si>
    <t>PN4</t>
  </si>
  <si>
    <t>SL1</t>
  </si>
  <si>
    <t>SL2</t>
  </si>
  <si>
    <t>SL3</t>
  </si>
  <si>
    <t>SL4</t>
  </si>
  <si>
    <t>L1</t>
  </si>
  <si>
    <t>L2</t>
  </si>
  <si>
    <t>L3</t>
  </si>
  <si>
    <t>L4</t>
  </si>
  <si>
    <t>Sum 85</t>
  </si>
  <si>
    <t>Sum 86</t>
  </si>
  <si>
    <t>Sum 87</t>
  </si>
  <si>
    <t>Sum 88</t>
  </si>
  <si>
    <t>Sum 89</t>
  </si>
  <si>
    <t>Sum 90</t>
  </si>
  <si>
    <t>Sum 91</t>
  </si>
  <si>
    <t>Sum 92</t>
  </si>
  <si>
    <t>Sum 93</t>
  </si>
  <si>
    <t>Sum 94</t>
  </si>
  <si>
    <t>Sum 95</t>
  </si>
  <si>
    <t>PN4/PN2</t>
  </si>
  <si>
    <t>PN3/PN2</t>
  </si>
  <si>
    <t>PN1/PN2</t>
  </si>
  <si>
    <t>PN2/PN2</t>
  </si>
  <si>
    <t>Cat. 1</t>
  </si>
  <si>
    <t>Cat. 2</t>
  </si>
  <si>
    <t>Cat. 3</t>
  </si>
  <si>
    <t>Cat. 4</t>
  </si>
  <si>
    <t>Level 1</t>
  </si>
  <si>
    <t>Level 2</t>
  </si>
  <si>
    <t>Level 3</t>
  </si>
  <si>
    <t>Level 4</t>
  </si>
  <si>
    <r>
      <t>Diagram 2:</t>
    </r>
    <r>
      <rPr>
        <sz val="12"/>
        <rFont val="Times New Roman"/>
        <family val="1"/>
      </rPr>
      <t xml:space="preserve"> Average yearly labor costs by educational level, in absolute and relative terms,</t>
    </r>
  </si>
  <si>
    <r>
      <t>Diagram 3:</t>
    </r>
    <r>
      <rPr>
        <sz val="12"/>
        <rFont val="Times New Roman"/>
        <family val="1"/>
      </rPr>
      <t xml:space="preserve"> Average yearly labor costs by educational level, in absolute and relative terms, </t>
    </r>
  </si>
  <si>
    <r>
      <t xml:space="preserve">                    for the whole manufacturing sector and two selected industries, </t>
    </r>
    <r>
      <rPr>
        <i/>
        <sz val="12"/>
        <rFont val="Times New Roman"/>
        <family val="1"/>
      </rPr>
      <t>for Swedish</t>
    </r>
  </si>
  <si>
    <r>
      <t xml:space="preserve">                    </t>
    </r>
    <r>
      <rPr>
        <i/>
        <sz val="12"/>
        <rFont val="Times New Roman"/>
        <family val="1"/>
      </rPr>
      <t>males aged 40-49</t>
    </r>
  </si>
  <si>
    <t xml:space="preserve">                     for the whole manufacturing sector and two selected industries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</si>
</sst>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Uträkning!$AZ$30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Uträkning!$AZ$31:$AZ$41</c:f>
              <c:numCache>
                <c:ptCount val="11"/>
                <c:pt idx="0">
                  <c:v>1.0820125459469656</c:v>
                </c:pt>
                <c:pt idx="1">
                  <c:v>1.0687132717775614</c:v>
                </c:pt>
                <c:pt idx="2">
                  <c:v>1.063937002102729</c:v>
                </c:pt>
                <c:pt idx="3">
                  <c:v>1.0500552764307898</c:v>
                </c:pt>
                <c:pt idx="4">
                  <c:v>1.0737361237145466</c:v>
                </c:pt>
                <c:pt idx="5">
                  <c:v>1.0706316695231237</c:v>
                </c:pt>
                <c:pt idx="6">
                  <c:v>1.02991914344274</c:v>
                </c:pt>
                <c:pt idx="7">
                  <c:v>0.9980809286917117</c:v>
                </c:pt>
                <c:pt idx="8">
                  <c:v>0.9938605613591337</c:v>
                </c:pt>
                <c:pt idx="9">
                  <c:v>1.000914122427899</c:v>
                </c:pt>
                <c:pt idx="10">
                  <c:v>0.9998416558472981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Uträkning!$BA$30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Uträkning!$BA$31:$BA$41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Uträkning!$BB$30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Uträkning!$BB$31:$BB$41</c:f>
              <c:numCache>
                <c:ptCount val="11"/>
                <c:pt idx="0">
                  <c:v>1.2097275093573907</c:v>
                </c:pt>
                <c:pt idx="1">
                  <c:v>1.186693882361176</c:v>
                </c:pt>
                <c:pt idx="2">
                  <c:v>1.1722813090449773</c:v>
                </c:pt>
                <c:pt idx="3">
                  <c:v>1.1483144352916455</c:v>
                </c:pt>
                <c:pt idx="4">
                  <c:v>1.1814130509647192</c:v>
                </c:pt>
                <c:pt idx="5">
                  <c:v>1.1788389630648592</c:v>
                </c:pt>
                <c:pt idx="6">
                  <c:v>1.1462064687385094</c:v>
                </c:pt>
                <c:pt idx="7">
                  <c:v>1.1193483662476065</c:v>
                </c:pt>
                <c:pt idx="8">
                  <c:v>1.0932491125097672</c:v>
                </c:pt>
                <c:pt idx="9">
                  <c:v>1.0889994263838845</c:v>
                </c:pt>
                <c:pt idx="10">
                  <c:v>1.0922577183463633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Uträkning!$BC$30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Uträkning!$BC$31:$BC$41</c:f>
              <c:numCache>
                <c:ptCount val="11"/>
                <c:pt idx="0">
                  <c:v>1.8203241094669955</c:v>
                </c:pt>
                <c:pt idx="1">
                  <c:v>1.7852215509081453</c:v>
                </c:pt>
                <c:pt idx="2">
                  <c:v>1.7506613741562072</c:v>
                </c:pt>
                <c:pt idx="3">
                  <c:v>1.7060907044726983</c:v>
                </c:pt>
                <c:pt idx="4">
                  <c:v>1.7335958686714978</c:v>
                </c:pt>
                <c:pt idx="5">
                  <c:v>1.7138377861865643</c:v>
                </c:pt>
                <c:pt idx="6">
                  <c:v>1.674308849592754</c:v>
                </c:pt>
                <c:pt idx="7">
                  <c:v>1.6025200579097192</c:v>
                </c:pt>
                <c:pt idx="8">
                  <c:v>1.5412980870059427</c:v>
                </c:pt>
                <c:pt idx="9">
                  <c:v>1.5676268905959456</c:v>
                </c:pt>
                <c:pt idx="10">
                  <c:v>1.53360840919281</c:v>
                </c:pt>
              </c:numCache>
            </c:numRef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9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males'!$BF$16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males'!$BF$17:$BF$27</c:f>
              <c:numCache>
                <c:ptCount val="11"/>
                <c:pt idx="0">
                  <c:v>141.70459762000002</c:v>
                </c:pt>
                <c:pt idx="1">
                  <c:v>150.95263742</c:v>
                </c:pt>
                <c:pt idx="2">
                  <c:v>162.46133668</c:v>
                </c:pt>
                <c:pt idx="3">
                  <c:v>175.34775502</c:v>
                </c:pt>
                <c:pt idx="4">
                  <c:v>193.98570278</c:v>
                </c:pt>
                <c:pt idx="5">
                  <c:v>211.08812735</c:v>
                </c:pt>
                <c:pt idx="6">
                  <c:v>225.33697533</c:v>
                </c:pt>
                <c:pt idx="7">
                  <c:v>227.72560225</c:v>
                </c:pt>
                <c:pt idx="8">
                  <c:v>230.50841341999998</c:v>
                </c:pt>
                <c:pt idx="9">
                  <c:v>237.01987104</c:v>
                </c:pt>
                <c:pt idx="10">
                  <c:v>254.88921358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males'!$BG$16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males'!$BG$17:$BG$27</c:f>
              <c:numCache>
                <c:ptCount val="11"/>
                <c:pt idx="0">
                  <c:v>154.10376323999998</c:v>
                </c:pt>
                <c:pt idx="1">
                  <c:v>165.68510067</c:v>
                </c:pt>
                <c:pt idx="2">
                  <c:v>177.73573650999998</c:v>
                </c:pt>
                <c:pt idx="3">
                  <c:v>185.02486208</c:v>
                </c:pt>
                <c:pt idx="4">
                  <c:v>205.62766015000003</c:v>
                </c:pt>
                <c:pt idx="5">
                  <c:v>217.6059916</c:v>
                </c:pt>
                <c:pt idx="6">
                  <c:v>231.5322982</c:v>
                </c:pt>
                <c:pt idx="7">
                  <c:v>233.1431274</c:v>
                </c:pt>
                <c:pt idx="8">
                  <c:v>238.19365678</c:v>
                </c:pt>
                <c:pt idx="9">
                  <c:v>243.91487296999998</c:v>
                </c:pt>
                <c:pt idx="10">
                  <c:v>263.94048746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males'!$BH$16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males'!$BH$17:$BH$27</c:f>
              <c:numCache>
                <c:ptCount val="11"/>
                <c:pt idx="0">
                  <c:v>173.50215347</c:v>
                </c:pt>
                <c:pt idx="1">
                  <c:v>183.96425624</c:v>
                </c:pt>
                <c:pt idx="2">
                  <c:v>194.46396914</c:v>
                </c:pt>
                <c:pt idx="3">
                  <c:v>206.47980687999998</c:v>
                </c:pt>
                <c:pt idx="4">
                  <c:v>229.36915675999998</c:v>
                </c:pt>
                <c:pt idx="5">
                  <c:v>247.67302364000003</c:v>
                </c:pt>
                <c:pt idx="6">
                  <c:v>255.96015942</c:v>
                </c:pt>
                <c:pt idx="7">
                  <c:v>256.47141663</c:v>
                </c:pt>
                <c:pt idx="8">
                  <c:v>262.8856363</c:v>
                </c:pt>
                <c:pt idx="9">
                  <c:v>270.32120819</c:v>
                </c:pt>
                <c:pt idx="10">
                  <c:v>285.33351915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males'!$BI$16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males'!$BE$17:$BE$27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males'!$BI$17:$BI$27</c:f>
              <c:numCache>
                <c:ptCount val="11"/>
                <c:pt idx="0">
                  <c:v>270.23754199999996</c:v>
                </c:pt>
                <c:pt idx="1">
                  <c:v>287.28642142</c:v>
                </c:pt>
                <c:pt idx="2">
                  <c:v>301.62053797</c:v>
                </c:pt>
                <c:pt idx="3">
                  <c:v>312.29462</c:v>
                </c:pt>
                <c:pt idx="4">
                  <c:v>337.29484283</c:v>
                </c:pt>
                <c:pt idx="5">
                  <c:v>360.89623907</c:v>
                </c:pt>
                <c:pt idx="6">
                  <c:v>389.32285592</c:v>
                </c:pt>
                <c:pt idx="7">
                  <c:v>396.11945034</c:v>
                </c:pt>
                <c:pt idx="8">
                  <c:v>374.72602729</c:v>
                </c:pt>
                <c:pt idx="9">
                  <c:v>391.49742600999997</c:v>
                </c:pt>
                <c:pt idx="10">
                  <c:v>398.31207402999996</c:v>
                </c:pt>
              </c:numCache>
            </c:numRef>
          </c:val>
          <c:smooth val="0"/>
        </c:ser>
        <c:marker val="1"/>
        <c:axId val="30732326"/>
        <c:axId val="8155479"/>
      </c:lineChart>
      <c:catAx>
        <c:axId val="3073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auto val="1"/>
        <c:lblOffset val="100"/>
        <c:noMultiLvlLbl val="0"/>
      </c:catAx>
      <c:valAx>
        <c:axId val="815547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2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males'!$AT$16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males'!$AT$17:$AT$27</c:f>
              <c:numCache>
                <c:ptCount val="11"/>
                <c:pt idx="0">
                  <c:v>150.2023928595108</c:v>
                </c:pt>
                <c:pt idx="1">
                  <c:v>160.03207906038676</c:v>
                </c:pt>
                <c:pt idx="2">
                  <c:v>172.00717259411758</c:v>
                </c:pt>
                <c:pt idx="3">
                  <c:v>184.94095334831277</c:v>
                </c:pt>
                <c:pt idx="4">
                  <c:v>203.8889278781135</c:v>
                </c:pt>
                <c:pt idx="5">
                  <c:v>222.54957592913127</c:v>
                </c:pt>
                <c:pt idx="6">
                  <c:v>236.35012266130818</c:v>
                </c:pt>
                <c:pt idx="7">
                  <c:v>241.6130787061247</c:v>
                </c:pt>
                <c:pt idx="8">
                  <c:v>248.12606643928606</c:v>
                </c:pt>
                <c:pt idx="9">
                  <c:v>256.3594686251657</c:v>
                </c:pt>
                <c:pt idx="10">
                  <c:v>272.9238489445599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males'!$AU$16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males'!$AU$17:$AU$27</c:f>
              <c:numCache>
                <c:ptCount val="11"/>
                <c:pt idx="0">
                  <c:v>168.04245284441888</c:v>
                </c:pt>
                <c:pt idx="1">
                  <c:v>176.8418333570929</c:v>
                </c:pt>
                <c:pt idx="2">
                  <c:v>188.25093425665762</c:v>
                </c:pt>
                <c:pt idx="3">
                  <c:v>200.42034845123905</c:v>
                </c:pt>
                <c:pt idx="4">
                  <c:v>219.59008324103806</c:v>
                </c:pt>
                <c:pt idx="5">
                  <c:v>236.66807212586403</c:v>
                </c:pt>
                <c:pt idx="6">
                  <c:v>251.32194497404402</c:v>
                </c:pt>
                <c:pt idx="7">
                  <c:v>254.85288701847384</c:v>
                </c:pt>
                <c:pt idx="8">
                  <c:v>260.0535704009835</c:v>
                </c:pt>
                <c:pt idx="9">
                  <c:v>267.19022434468377</c:v>
                </c:pt>
                <c:pt idx="10">
                  <c:v>285.2050696138275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males'!$AV$16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males'!$AV$17:$AV$27</c:f>
              <c:numCache>
                <c:ptCount val="11"/>
                <c:pt idx="0">
                  <c:v>190.4934258906089</c:v>
                </c:pt>
                <c:pt idx="1">
                  <c:v>201.34826815801867</c:v>
                </c:pt>
                <c:pt idx="2">
                  <c:v>213.6579155185948</c:v>
                </c:pt>
                <c:pt idx="3">
                  <c:v>226.3563036685678</c:v>
                </c:pt>
                <c:pt idx="4">
                  <c:v>249.47483197598453</c:v>
                </c:pt>
                <c:pt idx="5">
                  <c:v>268.5794605468436</c:v>
                </c:pt>
                <c:pt idx="6">
                  <c:v>282.9252324141579</c:v>
                </c:pt>
                <c:pt idx="7">
                  <c:v>286.06126118110103</c:v>
                </c:pt>
                <c:pt idx="8">
                  <c:v>291.5481691565152</c:v>
                </c:pt>
                <c:pt idx="9">
                  <c:v>300.1711739068787</c:v>
                </c:pt>
                <c:pt idx="10">
                  <c:v>315.3995954898852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males'!$AW$16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males'!$AS$17:$AS$27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males'!$AW$17:$AW$27</c:f>
              <c:numCache>
                <c:ptCount val="11"/>
                <c:pt idx="0">
                  <c:v>296.1667012065295</c:v>
                </c:pt>
                <c:pt idx="1">
                  <c:v>312.2966775754513</c:v>
                </c:pt>
                <c:pt idx="2">
                  <c:v>327.56760219059</c:v>
                </c:pt>
                <c:pt idx="3">
                  <c:v>345.0588390752649</c:v>
                </c:pt>
                <c:pt idx="4">
                  <c:v>371.7040949359815</c:v>
                </c:pt>
                <c:pt idx="5">
                  <c:v>399.609814522024</c:v>
                </c:pt>
                <c:pt idx="6">
                  <c:v>429.4408343770873</c:v>
                </c:pt>
                <c:pt idx="7">
                  <c:v>429.09471258597335</c:v>
                </c:pt>
                <c:pt idx="8">
                  <c:v>426.90061461247643</c:v>
                </c:pt>
                <c:pt idx="9">
                  <c:v>448.1532199036626</c:v>
                </c:pt>
                <c:pt idx="10">
                  <c:v>464.10762476724983</c:v>
                </c:pt>
              </c:numCache>
            </c:numRef>
          </c:val>
          <c:smooth val="0"/>
        </c:ser>
        <c:marker val="1"/>
        <c:axId val="6290448"/>
        <c:axId val="56614033"/>
      </c:lineChart>
      <c:catAx>
        <c:axId val="629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4033"/>
        <c:crosses val="autoZero"/>
        <c:auto val="1"/>
        <c:lblOffset val="100"/>
        <c:noMultiLvlLbl val="0"/>
      </c:catAx>
      <c:valAx>
        <c:axId val="5661403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males'!$AZ$16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males'!$AZ$17:$AZ$27</c:f>
              <c:numCache>
                <c:ptCount val="11"/>
                <c:pt idx="0">
                  <c:v>174.48754309999998</c:v>
                </c:pt>
                <c:pt idx="1">
                  <c:v>188.78099288</c:v>
                </c:pt>
                <c:pt idx="2">
                  <c:v>203.41342618000002</c:v>
                </c:pt>
                <c:pt idx="3">
                  <c:v>218.05279953999997</c:v>
                </c:pt>
                <c:pt idx="4">
                  <c:v>237.81047715</c:v>
                </c:pt>
                <c:pt idx="5">
                  <c:v>254.62700743</c:v>
                </c:pt>
                <c:pt idx="6">
                  <c:v>270.61927896000003</c:v>
                </c:pt>
                <c:pt idx="7">
                  <c:v>271.39396399000003</c:v>
                </c:pt>
                <c:pt idx="8">
                  <c:v>271.57722024</c:v>
                </c:pt>
                <c:pt idx="9">
                  <c:v>276.11901976</c:v>
                </c:pt>
                <c:pt idx="10">
                  <c:v>289.3583884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males'!$BA$16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males'!$BA$17:$BA$27</c:f>
              <c:numCache>
                <c:ptCount val="11"/>
                <c:pt idx="0">
                  <c:v>196.15952299</c:v>
                </c:pt>
                <c:pt idx="1">
                  <c:v>206.51222392</c:v>
                </c:pt>
                <c:pt idx="2">
                  <c:v>222.35921032000002</c:v>
                </c:pt>
                <c:pt idx="3">
                  <c:v>239.28348093999998</c:v>
                </c:pt>
                <c:pt idx="4">
                  <c:v>258.53630833</c:v>
                </c:pt>
                <c:pt idx="5">
                  <c:v>274.15836133</c:v>
                </c:pt>
                <c:pt idx="6">
                  <c:v>291.13623631999997</c:v>
                </c:pt>
                <c:pt idx="7">
                  <c:v>291.1907223</c:v>
                </c:pt>
                <c:pt idx="8">
                  <c:v>293.35271256</c:v>
                </c:pt>
                <c:pt idx="9">
                  <c:v>302.90148474</c:v>
                </c:pt>
                <c:pt idx="10">
                  <c:v>320.21789632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males'!$BB$16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males'!$BB$17:$BB$27</c:f>
              <c:numCache>
                <c:ptCount val="11"/>
                <c:pt idx="0">
                  <c:v>202.15579517</c:v>
                </c:pt>
                <c:pt idx="1">
                  <c:v>216.84976408000003</c:v>
                </c:pt>
                <c:pt idx="2">
                  <c:v>232.69604432</c:v>
                </c:pt>
                <c:pt idx="3">
                  <c:v>250.06892072</c:v>
                </c:pt>
                <c:pt idx="4">
                  <c:v>271.49700419</c:v>
                </c:pt>
                <c:pt idx="5">
                  <c:v>291.8107137</c:v>
                </c:pt>
                <c:pt idx="6">
                  <c:v>308.10792677999996</c:v>
                </c:pt>
                <c:pt idx="7">
                  <c:v>313.37320593</c:v>
                </c:pt>
                <c:pt idx="8">
                  <c:v>316.87881438</c:v>
                </c:pt>
                <c:pt idx="9">
                  <c:v>327.02680989</c:v>
                </c:pt>
                <c:pt idx="10">
                  <c:v>338.95991544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males'!$BC$16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males'!$BC$17:$BC$27</c:f>
              <c:numCache>
                <c:ptCount val="11"/>
                <c:pt idx="0">
                  <c:v>253.63716494</c:v>
                </c:pt>
                <c:pt idx="1">
                  <c:v>275.38363674000004</c:v>
                </c:pt>
                <c:pt idx="2">
                  <c:v>288.30150681</c:v>
                </c:pt>
                <c:pt idx="3">
                  <c:v>304.37873138</c:v>
                </c:pt>
                <c:pt idx="4">
                  <c:v>323.73622303</c:v>
                </c:pt>
                <c:pt idx="5">
                  <c:v>352.76902956</c:v>
                </c:pt>
                <c:pt idx="6">
                  <c:v>382.14849321</c:v>
                </c:pt>
                <c:pt idx="7">
                  <c:v>380.54655047</c:v>
                </c:pt>
                <c:pt idx="8">
                  <c:v>384.59257831</c:v>
                </c:pt>
                <c:pt idx="9">
                  <c:v>419.27994806</c:v>
                </c:pt>
                <c:pt idx="10">
                  <c:v>424.75633473</c:v>
                </c:pt>
              </c:numCache>
            </c:numRef>
          </c:val>
          <c:smooth val="0"/>
        </c:ser>
        <c:marker val="1"/>
        <c:axId val="39764250"/>
        <c:axId val="22333931"/>
      </c:lineChart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33931"/>
        <c:crosses val="autoZero"/>
        <c:auto val="1"/>
        <c:lblOffset val="100"/>
        <c:noMultiLvlLbl val="0"/>
      </c:catAx>
      <c:valAx>
        <c:axId val="2233393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4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Uträkning!$C$573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Uträkning!$C$574:$C$584</c:f>
              <c:numCache>
                <c:ptCount val="11"/>
                <c:pt idx="0">
                  <c:v>1.0788808689684501</c:v>
                </c:pt>
                <c:pt idx="1">
                  <c:v>1.0639770973200375</c:v>
                </c:pt>
                <c:pt idx="2">
                  <c:v>1.0599214651901856</c:v>
                </c:pt>
                <c:pt idx="3">
                  <c:v>1.0465893497609582</c:v>
                </c:pt>
                <c:pt idx="4">
                  <c:v>1.0663614550634868</c:v>
                </c:pt>
                <c:pt idx="5">
                  <c:v>1.058456857839931</c:v>
                </c:pt>
                <c:pt idx="6">
                  <c:v>1.0163066316619327</c:v>
                </c:pt>
                <c:pt idx="7">
                  <c:v>0.9943285637057054</c:v>
                </c:pt>
                <c:pt idx="8">
                  <c:v>0.9970857514648739</c:v>
                </c:pt>
                <c:pt idx="9">
                  <c:v>1.0055792671806976</c:v>
                </c:pt>
                <c:pt idx="10">
                  <c:v>1.0044853246714265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Uträkning!$D$573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Uträkning!$D$574:$D$584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Uträkning!$E$573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Uträkning!$E$574:$E$584</c:f>
              <c:numCache>
                <c:ptCount val="11"/>
                <c:pt idx="0">
                  <c:v>1.179065159091457</c:v>
                </c:pt>
                <c:pt idx="1">
                  <c:v>1.1574327572799474</c:v>
                </c:pt>
                <c:pt idx="2">
                  <c:v>1.1462554004016245</c:v>
                </c:pt>
                <c:pt idx="3">
                  <c:v>1.12452022759343</c:v>
                </c:pt>
                <c:pt idx="4">
                  <c:v>1.163641040203144</c:v>
                </c:pt>
                <c:pt idx="5">
                  <c:v>1.163347012197674</c:v>
                </c:pt>
                <c:pt idx="6">
                  <c:v>1.1235321360600354</c:v>
                </c:pt>
                <c:pt idx="7">
                  <c:v>1.1079032397209292</c:v>
                </c:pt>
                <c:pt idx="8">
                  <c:v>1.0909322506505463</c:v>
                </c:pt>
                <c:pt idx="9">
                  <c:v>1.0844110483532772</c:v>
                </c:pt>
                <c:pt idx="10">
                  <c:v>1.0871127126828142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Uträkning!$F$573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Uträkning!$B$574:$B$584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Uträkning!$F$574:$F$584</c:f>
              <c:numCache>
                <c:ptCount val="11"/>
                <c:pt idx="0">
                  <c:v>1.8022387194084108</c:v>
                </c:pt>
                <c:pt idx="1">
                  <c:v>1.7661389037363582</c:v>
                </c:pt>
                <c:pt idx="2">
                  <c:v>1.7493476834537898</c:v>
                </c:pt>
                <c:pt idx="3">
                  <c:v>1.6748026532177795</c:v>
                </c:pt>
                <c:pt idx="4">
                  <c:v>1.6821800142320664</c:v>
                </c:pt>
                <c:pt idx="5">
                  <c:v>1.653452442102286</c:v>
                </c:pt>
                <c:pt idx="6">
                  <c:v>1.600606435322519</c:v>
                </c:pt>
                <c:pt idx="7">
                  <c:v>1.5645991844426135</c:v>
                </c:pt>
                <c:pt idx="8">
                  <c:v>1.5020956603866455</c:v>
                </c:pt>
                <c:pt idx="9">
                  <c:v>1.5173290705716984</c:v>
                </c:pt>
                <c:pt idx="10">
                  <c:v>1.4699027801143836</c:v>
                </c:pt>
              </c:numCache>
            </c:numRef>
          </c:val>
          <c:smooth val="0"/>
        </c:ser>
        <c:marker val="1"/>
        <c:axId val="61188438"/>
        <c:axId val="13825031"/>
      </c:lineChart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25031"/>
        <c:crosses val="autoZero"/>
        <c:auto val="1"/>
        <c:lblOffset val="100"/>
        <c:noMultiLvlLbl val="0"/>
      </c:catAx>
      <c:valAx>
        <c:axId val="13825031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Uträkning!$C$449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Uträkning!$C$450:$C$460</c:f>
              <c:numCache>
                <c:ptCount val="11"/>
                <c:pt idx="0">
                  <c:v>1.1143805739955812</c:v>
                </c:pt>
                <c:pt idx="1">
                  <c:v>1.098960639049224</c:v>
                </c:pt>
                <c:pt idx="2">
                  <c:v>1.1077135580629196</c:v>
                </c:pt>
                <c:pt idx="3">
                  <c:v>1.0495503571254952</c:v>
                </c:pt>
                <c:pt idx="4">
                  <c:v>1.0899341424600772</c:v>
                </c:pt>
                <c:pt idx="5">
                  <c:v>1.0765561263669887</c:v>
                </c:pt>
                <c:pt idx="6">
                  <c:v>1.0274796318825217</c:v>
                </c:pt>
                <c:pt idx="7">
                  <c:v>0.9993963123439353</c:v>
                </c:pt>
                <c:pt idx="8">
                  <c:v>0.9148192472007343</c:v>
                </c:pt>
                <c:pt idx="9">
                  <c:v>0.9493536724596384</c:v>
                </c:pt>
                <c:pt idx="10">
                  <c:v>0.9440208724850688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Uträkning!$D$449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Uträkning!$D$450:$D$460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Uträkning!$E$449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Uträkning!$E$450:$E$460</c:f>
              <c:numCache>
                <c:ptCount val="11"/>
                <c:pt idx="0">
                  <c:v>1.2045166843948274</c:v>
                </c:pt>
                <c:pt idx="1">
                  <c:v>1.1727105356186571</c:v>
                </c:pt>
                <c:pt idx="2">
                  <c:v>1.1716570352534517</c:v>
                </c:pt>
                <c:pt idx="3">
                  <c:v>1.100298109301886</c:v>
                </c:pt>
                <c:pt idx="4">
                  <c:v>1.1456217437919325</c:v>
                </c:pt>
                <c:pt idx="5">
                  <c:v>1.1150931009097755</c:v>
                </c:pt>
                <c:pt idx="6">
                  <c:v>1.076728344187545</c:v>
                </c:pt>
                <c:pt idx="7">
                  <c:v>1.052473575994814</c:v>
                </c:pt>
                <c:pt idx="8">
                  <c:v>0.9840298531857504</c:v>
                </c:pt>
                <c:pt idx="9">
                  <c:v>1.0218154046629897</c:v>
                </c:pt>
                <c:pt idx="10">
                  <c:v>1.0196051141211169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Uträkning!$F$449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Uträkning!$B$450:$B$460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Uträkning!$F$450:$F$460</c:f>
              <c:numCache>
                <c:ptCount val="11"/>
                <c:pt idx="0">
                  <c:v>1.549093034124779</c:v>
                </c:pt>
                <c:pt idx="1">
                  <c:v>1.5116590497451792</c:v>
                </c:pt>
                <c:pt idx="2">
                  <c:v>1.4924532058433477</c:v>
                </c:pt>
                <c:pt idx="3">
                  <c:v>1.3871409903582792</c:v>
                </c:pt>
                <c:pt idx="4">
                  <c:v>1.4471702656939922</c:v>
                </c:pt>
                <c:pt idx="5">
                  <c:v>1.4167550118633925</c:v>
                </c:pt>
                <c:pt idx="6">
                  <c:v>1.3595132877010523</c:v>
                </c:pt>
                <c:pt idx="7">
                  <c:v>1.3151336495587784</c:v>
                </c:pt>
                <c:pt idx="8">
                  <c:v>1.2146539933131382</c:v>
                </c:pt>
                <c:pt idx="9">
                  <c:v>1.3004271220532182</c:v>
                </c:pt>
                <c:pt idx="10">
                  <c:v>1.272108372253234</c:v>
                </c:pt>
              </c:numCache>
            </c:numRef>
          </c:val>
          <c:smooth val="0"/>
        </c:ser>
        <c:marker val="1"/>
        <c:axId val="57316416"/>
        <c:axId val="46085697"/>
      </c:lineChart>
      <c:catAx>
        <c:axId val="5731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85697"/>
        <c:crosses val="autoZero"/>
        <c:auto val="1"/>
        <c:lblOffset val="100"/>
        <c:noMultiLvlLbl val="0"/>
      </c:catAx>
      <c:valAx>
        <c:axId val="46085697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6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Uträkning!$AZ$16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Uträkning!$AZ$17:$AZ$27</c:f>
              <c:numCache>
                <c:ptCount val="11"/>
                <c:pt idx="0">
                  <c:v>126.14081000987706</c:v>
                </c:pt>
                <c:pt idx="1">
                  <c:v>133.81293988154724</c:v>
                </c:pt>
                <c:pt idx="2">
                  <c:v>142.802000496702</c:v>
                </c:pt>
                <c:pt idx="3">
                  <c:v>152.19203390918054</c:v>
                </c:pt>
                <c:pt idx="4">
                  <c:v>167.34529428298566</c:v>
                </c:pt>
                <c:pt idx="5">
                  <c:v>182.92427320882132</c:v>
                </c:pt>
                <c:pt idx="6">
                  <c:v>196.2424240295184</c:v>
                </c:pt>
                <c:pt idx="7">
                  <c:v>204.88095879650143</c:v>
                </c:pt>
                <c:pt idx="8">
                  <c:v>214.71961992121686</c:v>
                </c:pt>
                <c:pt idx="9">
                  <c:v>222.01025919101187</c:v>
                </c:pt>
                <c:pt idx="10">
                  <c:v>236.76176433075648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Uträkning!$BA$16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Uträkning!$BA$17:$BA$27</c:f>
              <c:numCache>
                <c:ptCount val="11"/>
                <c:pt idx="0">
                  <c:v>116.57980351741669</c:v>
                </c:pt>
                <c:pt idx="1">
                  <c:v>125.20939284208556</c:v>
                </c:pt>
                <c:pt idx="2">
                  <c:v>134.22035347438143</c:v>
                </c:pt>
                <c:pt idx="3">
                  <c:v>144.93716409529577</c:v>
                </c:pt>
                <c:pt idx="4">
                  <c:v>155.85327771600103</c:v>
                </c:pt>
                <c:pt idx="5">
                  <c:v>170.85640039986737</c:v>
                </c:pt>
                <c:pt idx="6">
                  <c:v>190.54158307372876</c:v>
                </c:pt>
                <c:pt idx="7">
                  <c:v>205.27489595964946</c:v>
                </c:pt>
                <c:pt idx="8">
                  <c:v>216.04602121205156</c:v>
                </c:pt>
                <c:pt idx="9">
                  <c:v>221.8074999806034</c:v>
                </c:pt>
                <c:pt idx="10">
                  <c:v>236.79926010895886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Uträkning!$BB$16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Uträkning!$BB$17:$BB$27</c:f>
              <c:numCache>
                <c:ptCount val="11"/>
                <c:pt idx="0">
                  <c:v>141.02979535049846</c:v>
                </c:pt>
                <c:pt idx="1">
                  <c:v>148.58522049986016</c:v>
                </c:pt>
                <c:pt idx="2">
                  <c:v>157.3440116714274</c:v>
                </c:pt>
                <c:pt idx="3">
                  <c:v>166.4334377408621</c:v>
                </c:pt>
                <c:pt idx="4">
                  <c:v>184.12709632931245</c:v>
                </c:pt>
                <c:pt idx="5">
                  <c:v>201.41218188037405</c:v>
                </c:pt>
                <c:pt idx="6">
                  <c:v>218.39999508278396</c:v>
                </c:pt>
                <c:pt idx="7">
                  <c:v>229.77411942408102</c:v>
                </c:pt>
                <c:pt idx="8">
                  <c:v>236.19212095134168</c:v>
                </c:pt>
                <c:pt idx="9">
                  <c:v>241.54824024652058</c:v>
                </c:pt>
                <c:pt idx="10">
                  <c:v>258.6458195527184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Uträkning!$BC$16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Uträkning!$AY$17:$AY$27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Uträkning!$BC$17:$BC$27</c:f>
              <c:numCache>
                <c:ptCount val="11"/>
                <c:pt idx="0">
                  <c:v>212.21302701967886</c:v>
                </c:pt>
                <c:pt idx="1">
                  <c:v>223.52650647781522</c:v>
                </c:pt>
                <c:pt idx="2">
                  <c:v>234.97438845319243</c:v>
                </c:pt>
                <c:pt idx="3">
                  <c:v>247.27594839561823</c:v>
                </c:pt>
                <c:pt idx="4">
                  <c:v>270.186598367371</c:v>
                </c:pt>
                <c:pt idx="5">
                  <c:v>292.8201550171139</c:v>
                </c:pt>
                <c:pt idx="6">
                  <c:v>319.025458755757</c:v>
                </c:pt>
                <c:pt idx="7">
                  <c:v>328.95713816066905</c:v>
                </c:pt>
                <c:pt idx="8">
                  <c:v>332.99131919938037</c:v>
                </c:pt>
                <c:pt idx="9">
                  <c:v>347.7114015054536</c:v>
                </c:pt>
                <c:pt idx="10">
                  <c:v>363.15733659373484</c:v>
                </c:pt>
              </c:numCache>
            </c:numRef>
          </c:val>
          <c:smooth val="0"/>
        </c:ser>
        <c:marker val="1"/>
        <c:axId val="12118090"/>
        <c:axId val="41953947"/>
      </c:line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3947"/>
        <c:crosses val="autoZero"/>
        <c:auto val="1"/>
        <c:lblOffset val="100"/>
        <c:noMultiLvlLbl val="0"/>
      </c:catAx>
      <c:valAx>
        <c:axId val="4195394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1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Uträkning!$AE$97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Uträkning!$AE$98:$AE$108</c:f>
              <c:numCache>
                <c:ptCount val="11"/>
                <c:pt idx="0">
                  <c:v>136.04684689</c:v>
                </c:pt>
                <c:pt idx="1">
                  <c:v>148.43896016000002</c:v>
                </c:pt>
                <c:pt idx="2">
                  <c:v>159.14630678</c:v>
                </c:pt>
                <c:pt idx="3">
                  <c:v>170.9843105</c:v>
                </c:pt>
                <c:pt idx="4">
                  <c:v>185.67772653</c:v>
                </c:pt>
                <c:pt idx="5">
                  <c:v>200.78535372</c:v>
                </c:pt>
                <c:pt idx="6">
                  <c:v>214.55648741</c:v>
                </c:pt>
                <c:pt idx="7">
                  <c:v>222.55385281</c:v>
                </c:pt>
                <c:pt idx="8">
                  <c:v>220.84692963000003</c:v>
                </c:pt>
                <c:pt idx="9">
                  <c:v>228.04611848</c:v>
                </c:pt>
                <c:pt idx="10">
                  <c:v>241.15036386000003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Uträkning!$AF$97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Uträkning!$AF$98:$AF$108</c:f>
              <c:numCache>
                <c:ptCount val="11"/>
                <c:pt idx="0">
                  <c:v>122.08293115</c:v>
                </c:pt>
                <c:pt idx="1">
                  <c:v>135.07213532999998</c:v>
                </c:pt>
                <c:pt idx="2">
                  <c:v>143.67099294</c:v>
                </c:pt>
                <c:pt idx="3">
                  <c:v>162.91196448</c:v>
                </c:pt>
                <c:pt idx="4">
                  <c:v>170.35683102000002</c:v>
                </c:pt>
                <c:pt idx="5">
                  <c:v>186.50709313</c:v>
                </c:pt>
                <c:pt idx="6">
                  <c:v>208.81823906999998</c:v>
                </c:pt>
                <c:pt idx="7">
                  <c:v>222.68828698000002</c:v>
                </c:pt>
                <c:pt idx="8">
                  <c:v>241.41045382000001</c:v>
                </c:pt>
                <c:pt idx="9">
                  <c:v>240.21197272999999</c:v>
                </c:pt>
                <c:pt idx="10">
                  <c:v>255.45024573999999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Uträkning!$AG$97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Uträkning!$AG$98:$AG$108</c:f>
              <c:numCache>
                <c:ptCount val="11"/>
                <c:pt idx="0">
                  <c:v>147.05092745</c:v>
                </c:pt>
                <c:pt idx="1">
                  <c:v>158.40051617</c:v>
                </c:pt>
                <c:pt idx="2">
                  <c:v>168.33312963999998</c:v>
                </c:pt>
                <c:pt idx="3">
                  <c:v>179.2517265</c:v>
                </c:pt>
                <c:pt idx="4">
                  <c:v>195.16448982</c:v>
                </c:pt>
                <c:pt idx="5">
                  <c:v>207.97277282</c:v>
                </c:pt>
                <c:pt idx="6">
                  <c:v>224.84051678999998</c:v>
                </c:pt>
                <c:pt idx="7">
                  <c:v>234.37353773</c:v>
                </c:pt>
                <c:pt idx="8">
                  <c:v>237.55509343</c:v>
                </c:pt>
                <c:pt idx="9">
                  <c:v>245.45229411999998</c:v>
                </c:pt>
                <c:pt idx="10">
                  <c:v>260.45837696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Uträkning!$AH$97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Uträkning!$AH$98:$AH$108</c:f>
              <c:numCache>
                <c:ptCount val="11"/>
                <c:pt idx="0">
                  <c:v>189.11781822999998</c:v>
                </c:pt>
                <c:pt idx="1">
                  <c:v>204.18301574</c:v>
                </c:pt>
                <c:pt idx="2">
                  <c:v>214.42223399999997</c:v>
                </c:pt>
                <c:pt idx="3">
                  <c:v>225.98186375</c:v>
                </c:pt>
                <c:pt idx="4">
                  <c:v>246.53534040999998</c:v>
                </c:pt>
                <c:pt idx="5">
                  <c:v>264.23485894</c:v>
                </c:pt>
                <c:pt idx="6">
                  <c:v>283.89117073</c:v>
                </c:pt>
                <c:pt idx="7">
                  <c:v>292.86485957</c:v>
                </c:pt>
                <c:pt idx="8">
                  <c:v>293.23017175999996</c:v>
                </c:pt>
                <c:pt idx="9">
                  <c:v>312.37816438</c:v>
                </c:pt>
                <c:pt idx="10">
                  <c:v>324.9603963</c:v>
                </c:pt>
              </c:numCache>
            </c:numRef>
          </c:val>
          <c:smooth val="0"/>
        </c:ser>
        <c:marker val="1"/>
        <c:axId val="42041204"/>
        <c:axId val="42826517"/>
      </c:lineChart>
      <c:catAx>
        <c:axId val="4204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4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Uträkning!$AE$205</c:f>
              <c:strCache>
                <c:ptCount val="1"/>
                <c:pt idx="0">
                  <c:v>Level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Uträkning!$AE$206:$AE$216</c:f>
              <c:numCache>
                <c:ptCount val="11"/>
                <c:pt idx="0">
                  <c:v>120.82362922</c:v>
                </c:pt>
                <c:pt idx="1">
                  <c:v>128.13763526</c:v>
                </c:pt>
                <c:pt idx="2">
                  <c:v>137.5328623</c:v>
                </c:pt>
                <c:pt idx="3">
                  <c:v>146.34226695</c:v>
                </c:pt>
                <c:pt idx="4">
                  <c:v>161.40482996999998</c:v>
                </c:pt>
                <c:pt idx="5">
                  <c:v>175.56856336</c:v>
                </c:pt>
                <c:pt idx="6">
                  <c:v>187.51227553</c:v>
                </c:pt>
                <c:pt idx="7">
                  <c:v>193.47518362</c:v>
                </c:pt>
                <c:pt idx="8">
                  <c:v>202.13505259000002</c:v>
                </c:pt>
                <c:pt idx="9">
                  <c:v>208.47349595999998</c:v>
                </c:pt>
                <c:pt idx="10">
                  <c:v>224.04963247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Uträkning!$AF$205</c:f>
              <c:strCache>
                <c:ptCount val="1"/>
                <c:pt idx="0">
                  <c:v>Level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Uträkning!$AF$206:$AF$216</c:f>
              <c:numCache>
                <c:ptCount val="11"/>
                <c:pt idx="0">
                  <c:v>111.9897782</c:v>
                </c:pt>
                <c:pt idx="1">
                  <c:v>120.43270064999999</c:v>
                </c:pt>
                <c:pt idx="2">
                  <c:v>129.75759697</c:v>
                </c:pt>
                <c:pt idx="3">
                  <c:v>139.82778152999998</c:v>
                </c:pt>
                <c:pt idx="4">
                  <c:v>151.36033772000002</c:v>
                </c:pt>
                <c:pt idx="5">
                  <c:v>165.87219598</c:v>
                </c:pt>
                <c:pt idx="6">
                  <c:v>184.50364259</c:v>
                </c:pt>
                <c:pt idx="7">
                  <c:v>194.57872446</c:v>
                </c:pt>
                <c:pt idx="8">
                  <c:v>202.72584609</c:v>
                </c:pt>
                <c:pt idx="9">
                  <c:v>207.31682003</c:v>
                </c:pt>
                <c:pt idx="10">
                  <c:v>223.04918446000002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Uträkning!$AG$205</c:f>
              <c:strCache>
                <c:ptCount val="1"/>
                <c:pt idx="0">
                  <c:v>Level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Uträkning!$AG$206:$AG$216</c:f>
              <c:numCache>
                <c:ptCount val="11"/>
                <c:pt idx="0">
                  <c:v>132.04324565</c:v>
                </c:pt>
                <c:pt idx="1">
                  <c:v>139.39275278</c:v>
                </c:pt>
                <c:pt idx="2">
                  <c:v>148.73534626999998</c:v>
                </c:pt>
                <c:pt idx="3">
                  <c:v>157.23916871</c:v>
                </c:pt>
                <c:pt idx="4">
                  <c:v>176.12910083</c:v>
                </c:pt>
                <c:pt idx="5">
                  <c:v>192.9669236</c:v>
                </c:pt>
                <c:pt idx="6">
                  <c:v>207.29577167000002</c:v>
                </c:pt>
                <c:pt idx="7">
                  <c:v>215.57439921</c:v>
                </c:pt>
                <c:pt idx="8">
                  <c:v>221.16016353999999</c:v>
                </c:pt>
                <c:pt idx="9">
                  <c:v>224.81665015</c:v>
                </c:pt>
                <c:pt idx="10">
                  <c:v>242.47960398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Uträkning!$AH$205</c:f>
              <c:strCache>
                <c:ptCount val="1"/>
                <c:pt idx="0">
                  <c:v>Level 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Uträkning!#REF!</c:f>
              <c:str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strCache>
            </c:strRef>
          </c:cat>
          <c:val>
            <c:numRef>
              <c:f>Uträkning!$AH$206:$AH$216</c:f>
              <c:numCache>
                <c:ptCount val="11"/>
                <c:pt idx="0">
                  <c:v>201.83231444999998</c:v>
                </c:pt>
                <c:pt idx="1">
                  <c:v>212.70087789999997</c:v>
                </c:pt>
                <c:pt idx="2">
                  <c:v>226.99115167</c:v>
                </c:pt>
                <c:pt idx="3">
                  <c:v>234.1839395</c:v>
                </c:pt>
                <c:pt idx="4">
                  <c:v>254.61533506</c:v>
                </c:pt>
                <c:pt idx="5">
                  <c:v>274.26178752</c:v>
                </c:pt>
                <c:pt idx="6">
                  <c:v>295.31771767</c:v>
                </c:pt>
                <c:pt idx="7">
                  <c:v>304.4377136</c:v>
                </c:pt>
                <c:pt idx="8">
                  <c:v>304.51361366000003</c:v>
                </c:pt>
                <c:pt idx="9">
                  <c:v>314.56783785</c:v>
                </c:pt>
                <c:pt idx="10">
                  <c:v>327.86061634</c:v>
                </c:pt>
              </c:numCache>
            </c:numRef>
          </c:val>
          <c:smooth val="0"/>
        </c:ser>
        <c:marker val="1"/>
        <c:axId val="49894334"/>
        <c:axId val="46395823"/>
      </c:lineChart>
      <c:cat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5823"/>
        <c:crosses val="autoZero"/>
        <c:auto val="1"/>
        <c:lblOffset val="100"/>
        <c:noMultiLvlLbl val="0"/>
      </c:catAx>
      <c:valAx>
        <c:axId val="4639582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94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males'!$AT$30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males'!$AT$31:$AT$41</c:f>
              <c:numCache>
                <c:ptCount val="11"/>
                <c:pt idx="0">
                  <c:v>0.8938359939233619</c:v>
                </c:pt>
                <c:pt idx="1">
                  <c:v>0.9049446956209589</c:v>
                </c:pt>
                <c:pt idx="2">
                  <c:v>0.9137121856702521</c:v>
                </c:pt>
                <c:pt idx="3">
                  <c:v>0.9227653518091138</c:v>
                </c:pt>
                <c:pt idx="4">
                  <c:v>0.9284978850994385</c:v>
                </c:pt>
                <c:pt idx="5">
                  <c:v>0.9403447365336871</c:v>
                </c:pt>
                <c:pt idx="6">
                  <c:v>0.9404277158754198</c:v>
                </c:pt>
                <c:pt idx="7">
                  <c:v>0.948049211969926</c:v>
                </c:pt>
                <c:pt idx="8">
                  <c:v>0.954134434903908</c:v>
                </c:pt>
                <c:pt idx="9">
                  <c:v>0.9594642515605433</c:v>
                </c:pt>
                <c:pt idx="10">
                  <c:v>0.9569389818845205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males'!$AU$30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males'!$AU$31:$AU$41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males'!$AV$30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males'!$AV$31:$AV$41</c:f>
              <c:numCache>
                <c:ptCount val="11"/>
                <c:pt idx="0">
                  <c:v>1.1336029834495223</c:v>
                </c:pt>
                <c:pt idx="1">
                  <c:v>1.138578267006769</c:v>
                </c:pt>
                <c:pt idx="2">
                  <c:v>1.1349633740850273</c:v>
                </c:pt>
                <c:pt idx="3">
                  <c:v>1.1294077942571723</c:v>
                </c:pt>
                <c:pt idx="4">
                  <c:v>1.1360933439883203</c:v>
                </c:pt>
                <c:pt idx="5">
                  <c:v>1.1348360517510303</c:v>
                </c:pt>
                <c:pt idx="6">
                  <c:v>1.1257482208462846</c:v>
                </c:pt>
                <c:pt idx="7">
                  <c:v>1.12245642781502</c:v>
                </c:pt>
                <c:pt idx="8">
                  <c:v>1.1211081190193595</c:v>
                </c:pt>
                <c:pt idx="9">
                  <c:v>1.12343621344338</c:v>
                </c:pt>
                <c:pt idx="10">
                  <c:v>1.1058695272035017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males'!$AW$30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males'!$AS$31:$AS$41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males'!$AW$31:$AW$41</c:f>
              <c:numCache>
                <c:ptCount val="11"/>
                <c:pt idx="0">
                  <c:v>1.762451667381538</c:v>
                </c:pt>
                <c:pt idx="1">
                  <c:v>1.7659660706233316</c:v>
                </c:pt>
                <c:pt idx="2">
                  <c:v>1.7400583082578</c:v>
                </c:pt>
                <c:pt idx="3">
                  <c:v>1.7216756768548154</c:v>
                </c:pt>
                <c:pt idx="4">
                  <c:v>1.6927180383094624</c:v>
                </c:pt>
                <c:pt idx="5">
                  <c:v>1.6884821468842017</c:v>
                </c:pt>
                <c:pt idx="6">
                  <c:v>1.7087279601526202</c:v>
                </c:pt>
                <c:pt idx="7">
                  <c:v>1.6836957101249908</c:v>
                </c:pt>
                <c:pt idx="8">
                  <c:v>1.6415872081826333</c:v>
                </c:pt>
                <c:pt idx="9">
                  <c:v>1.6772814986132536</c:v>
                </c:pt>
                <c:pt idx="10">
                  <c:v>1.6272769112963505</c:v>
                </c:pt>
              </c:numCache>
            </c:numRef>
          </c:val>
          <c:smooth val="0"/>
        </c:ser>
        <c:marker val="1"/>
        <c:axId val="14909224"/>
        <c:axId val="67074153"/>
      </c:lineChart>
      <c:catAx>
        <c:axId val="1490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9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3440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males'!$AZ$30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males'!$AZ$31:$AZ$41</c:f>
              <c:numCache>
                <c:ptCount val="11"/>
                <c:pt idx="0">
                  <c:v>0.8895185940521234</c:v>
                </c:pt>
                <c:pt idx="1">
                  <c:v>0.9141395569549006</c:v>
                </c:pt>
                <c:pt idx="2">
                  <c:v>0.9147964947674762</c:v>
                </c:pt>
                <c:pt idx="3">
                  <c:v>0.9112739361839877</c:v>
                </c:pt>
                <c:pt idx="4">
                  <c:v>0.9198339633072148</c:v>
                </c:pt>
                <c:pt idx="5">
                  <c:v>0.92875886110039</c:v>
                </c:pt>
                <c:pt idx="6">
                  <c:v>0.9295279844950359</c:v>
                </c:pt>
                <c:pt idx="7">
                  <c:v>0.9320144606475329</c:v>
                </c:pt>
                <c:pt idx="8">
                  <c:v>0.9257702711184366</c:v>
                </c:pt>
                <c:pt idx="9">
                  <c:v>0.9115802783106557</c:v>
                </c:pt>
                <c:pt idx="10">
                  <c:v>0.9036296588209377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males'!$BA$30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males'!$BA$31:$BA$41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males'!$BB$30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males'!$BB$31:$BB$41</c:f>
              <c:numCache>
                <c:ptCount val="11"/>
                <c:pt idx="0">
                  <c:v>1.0305683460512172</c:v>
                </c:pt>
                <c:pt idx="1">
                  <c:v>1.0500577639607651</c:v>
                </c:pt>
                <c:pt idx="2">
                  <c:v>1.0464870961950445</c:v>
                </c:pt>
                <c:pt idx="3">
                  <c:v>1.045073900369681</c:v>
                </c:pt>
                <c:pt idx="4">
                  <c:v>1.0501310471388674</c:v>
                </c:pt>
                <c:pt idx="5">
                  <c:v>1.064387430258792</c:v>
                </c:pt>
                <c:pt idx="6">
                  <c:v>1.0582946687589438</c:v>
                </c:pt>
                <c:pt idx="7">
                  <c:v>1.0761785384327816</c:v>
                </c:pt>
                <c:pt idx="8">
                  <c:v>1.0801973215611163</c:v>
                </c:pt>
                <c:pt idx="9">
                  <c:v>1.079647431146494</c:v>
                </c:pt>
                <c:pt idx="10">
                  <c:v>1.0585289558622004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males'!$BC$30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males'!$AY$31:$AY$41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males'!$BC$31:$BC$41</c:f>
              <c:numCache>
                <c:ptCount val="11"/>
                <c:pt idx="0">
                  <c:v>1.2930147926232984</c:v>
                </c:pt>
                <c:pt idx="1">
                  <c:v>1.3334979959669597</c:v>
                </c:pt>
                <c:pt idx="2">
                  <c:v>1.296557522376076</c:v>
                </c:pt>
                <c:pt idx="3">
                  <c:v>1.2720423916614727</c:v>
                </c:pt>
                <c:pt idx="4">
                  <c:v>1.2521886195449878</c:v>
                </c:pt>
                <c:pt idx="5">
                  <c:v>1.2867345276235351</c:v>
                </c:pt>
                <c:pt idx="6">
                  <c:v>1.3126105428867492</c:v>
                </c:pt>
                <c:pt idx="7">
                  <c:v>1.3068635822742352</c:v>
                </c:pt>
                <c:pt idx="8">
                  <c:v>1.3110244488751355</c:v>
                </c:pt>
                <c:pt idx="9">
                  <c:v>1.3842122577243066</c:v>
                </c:pt>
                <c:pt idx="10">
                  <c:v>1.3264603247081876</c:v>
                </c:pt>
              </c:numCache>
            </c:numRef>
          </c:val>
          <c:smooth val="0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96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Industry: 3810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'Utr. males'!$BF$30</c:f>
              <c:strCache>
                <c:ptCount val="1"/>
                <c:pt idx="0">
                  <c:v>PN1/PN2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males'!$BF$31:$BF$41</c:f>
              <c:numCache>
                <c:ptCount val="11"/>
                <c:pt idx="0">
                  <c:v>0.919540150355124</c:v>
                </c:pt>
                <c:pt idx="1">
                  <c:v>0.9110815445056639</c:v>
                </c:pt>
                <c:pt idx="2">
                  <c:v>0.914061177960457</c:v>
                </c:pt>
                <c:pt idx="3">
                  <c:v>0.9476983419892194</c:v>
                </c:pt>
                <c:pt idx="4">
                  <c:v>0.9433833105842496</c:v>
                </c:pt>
                <c:pt idx="5">
                  <c:v>0.9700474044759713</c:v>
                </c:pt>
                <c:pt idx="6">
                  <c:v>0.9732420793204046</c:v>
                </c:pt>
                <c:pt idx="7">
                  <c:v>0.9767630930818508</c:v>
                </c:pt>
                <c:pt idx="8">
                  <c:v>0.9677353147691156</c:v>
                </c:pt>
                <c:pt idx="9">
                  <c:v>0.9717319331697825</c:v>
                </c:pt>
                <c:pt idx="10">
                  <c:v>0.9657071411547965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'Utr. males'!$BG$30</c:f>
              <c:strCache>
                <c:ptCount val="1"/>
                <c:pt idx="0">
                  <c:v>PN2/PN2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males'!$BG$31:$BG$41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'Utr. males'!$BH$30</c:f>
              <c:strCache>
                <c:ptCount val="1"/>
                <c:pt idx="0">
                  <c:v>PN3/PN2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males'!$BH$31:$BH$41</c:f>
              <c:numCache>
                <c:ptCount val="11"/>
                <c:pt idx="0">
                  <c:v>1.1258787574174234</c:v>
                </c:pt>
                <c:pt idx="1">
                  <c:v>1.1103246791418326</c:v>
                </c:pt>
                <c:pt idx="2">
                  <c:v>1.094118565902805</c:v>
                </c:pt>
                <c:pt idx="3">
                  <c:v>1.1159570911649885</c:v>
                </c:pt>
                <c:pt idx="4">
                  <c:v>1.1154586722072368</c:v>
                </c:pt>
                <c:pt idx="5">
                  <c:v>1.1381718941602894</c:v>
                </c:pt>
                <c:pt idx="6">
                  <c:v>1.1055051991014184</c:v>
                </c:pt>
                <c:pt idx="7">
                  <c:v>1.1000599481106559</c:v>
                </c:pt>
                <c:pt idx="8">
                  <c:v>1.1036634638125815</c:v>
                </c:pt>
                <c:pt idx="9">
                  <c:v>1.1082604553730835</c:v>
                </c:pt>
                <c:pt idx="10">
                  <c:v>1.0810524823071794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'Utr. males'!$BI$30</c:f>
              <c:strCache>
                <c:ptCount val="1"/>
                <c:pt idx="0">
                  <c:v>PN4/PN2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'Utr. males'!$BE$31:$BE$41</c:f>
              <c:numCache>
                <c:ptCount val="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</c:numCache>
            </c:numRef>
          </c:cat>
          <c:val>
            <c:numRef>
              <c:f>'Utr. males'!$BI$31:$BI$41</c:f>
              <c:numCache>
                <c:ptCount val="11"/>
                <c:pt idx="0">
                  <c:v>1.7536076752333047</c:v>
                </c:pt>
                <c:pt idx="1">
                  <c:v>1.7339303308400495</c:v>
                </c:pt>
                <c:pt idx="2">
                  <c:v>1.6970168402403973</c:v>
                </c:pt>
                <c:pt idx="3">
                  <c:v>1.6878521972088911</c:v>
                </c:pt>
                <c:pt idx="4">
                  <c:v>1.6403184405441962</c:v>
                </c:pt>
                <c:pt idx="5">
                  <c:v>1.6584848441737483</c:v>
                </c:pt>
                <c:pt idx="6">
                  <c:v>1.6815055996364656</c:v>
                </c:pt>
                <c:pt idx="7">
                  <c:v>1.6990397905248311</c:v>
                </c:pt>
                <c:pt idx="8">
                  <c:v>1.5731990194688676</c:v>
                </c:pt>
                <c:pt idx="9">
                  <c:v>1.6050576221243866</c:v>
                </c:pt>
                <c:pt idx="10">
                  <c:v>1.5090980465449202</c:v>
                </c:pt>
              </c:numCache>
            </c:numRef>
          </c:val>
          <c:smooth val="0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04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</xdr:row>
      <xdr:rowOff>57150</xdr:rowOff>
    </xdr:from>
    <xdr:to>
      <xdr:col>9</xdr:col>
      <xdr:colOff>114300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2752725" y="657225"/>
        <a:ext cx="2847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37</xdr:row>
      <xdr:rowOff>9525</xdr:rowOff>
    </xdr:from>
    <xdr:to>
      <xdr:col>9</xdr:col>
      <xdr:colOff>133350</xdr:colOff>
      <xdr:row>52</xdr:row>
      <xdr:rowOff>9525</xdr:rowOff>
    </xdr:to>
    <xdr:graphicFrame>
      <xdr:nvGraphicFramePr>
        <xdr:cNvPr id="2" name="Chart 6"/>
        <xdr:cNvGraphicFramePr/>
      </xdr:nvGraphicFramePr>
      <xdr:xfrm>
        <a:off x="2762250" y="6115050"/>
        <a:ext cx="2857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20</xdr:row>
      <xdr:rowOff>38100</xdr:rowOff>
    </xdr:from>
    <xdr:to>
      <xdr:col>9</xdr:col>
      <xdr:colOff>133350</xdr:colOff>
      <xdr:row>35</xdr:row>
      <xdr:rowOff>38100</xdr:rowOff>
    </xdr:to>
    <xdr:graphicFrame>
      <xdr:nvGraphicFramePr>
        <xdr:cNvPr id="3" name="Chart 7"/>
        <xdr:cNvGraphicFramePr/>
      </xdr:nvGraphicFramePr>
      <xdr:xfrm>
        <a:off x="2762250" y="3390900"/>
        <a:ext cx="28575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66675</xdr:rowOff>
    </xdr:from>
    <xdr:to>
      <xdr:col>4</xdr:col>
      <xdr:colOff>304800</xdr:colOff>
      <xdr:row>18</xdr:row>
      <xdr:rowOff>47625</xdr:rowOff>
    </xdr:to>
    <xdr:graphicFrame>
      <xdr:nvGraphicFramePr>
        <xdr:cNvPr id="4" name="Chart 8"/>
        <xdr:cNvGraphicFramePr/>
      </xdr:nvGraphicFramePr>
      <xdr:xfrm>
        <a:off x="0" y="666750"/>
        <a:ext cx="274320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20</xdr:row>
      <xdr:rowOff>38100</xdr:rowOff>
    </xdr:from>
    <xdr:to>
      <xdr:col>4</xdr:col>
      <xdr:colOff>304800</xdr:colOff>
      <xdr:row>35</xdr:row>
      <xdr:rowOff>28575</xdr:rowOff>
    </xdr:to>
    <xdr:graphicFrame>
      <xdr:nvGraphicFramePr>
        <xdr:cNvPr id="5" name="Chart 9"/>
        <xdr:cNvGraphicFramePr/>
      </xdr:nvGraphicFramePr>
      <xdr:xfrm>
        <a:off x="9525" y="3390900"/>
        <a:ext cx="27336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304800</xdr:colOff>
      <xdr:row>52</xdr:row>
      <xdr:rowOff>9525</xdr:rowOff>
    </xdr:to>
    <xdr:graphicFrame>
      <xdr:nvGraphicFramePr>
        <xdr:cNvPr id="6" name="Chart 10"/>
        <xdr:cNvGraphicFramePr/>
      </xdr:nvGraphicFramePr>
      <xdr:xfrm>
        <a:off x="0" y="6115050"/>
        <a:ext cx="27432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95250</xdr:rowOff>
    </xdr:from>
    <xdr:to>
      <xdr:col>9</xdr:col>
      <xdr:colOff>152400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838450" y="895350"/>
        <a:ext cx="28003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21</xdr:row>
      <xdr:rowOff>76200</xdr:rowOff>
    </xdr:from>
    <xdr:to>
      <xdr:col>9</xdr:col>
      <xdr:colOff>180975</xdr:colOff>
      <xdr:row>36</xdr:row>
      <xdr:rowOff>66675</xdr:rowOff>
    </xdr:to>
    <xdr:graphicFrame>
      <xdr:nvGraphicFramePr>
        <xdr:cNvPr id="2" name="Chart 4"/>
        <xdr:cNvGraphicFramePr/>
      </xdr:nvGraphicFramePr>
      <xdr:xfrm>
        <a:off x="2847975" y="3629025"/>
        <a:ext cx="28194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37</xdr:row>
      <xdr:rowOff>142875</xdr:rowOff>
    </xdr:from>
    <xdr:to>
      <xdr:col>9</xdr:col>
      <xdr:colOff>171450</xdr:colOff>
      <xdr:row>52</xdr:row>
      <xdr:rowOff>76200</xdr:rowOff>
    </xdr:to>
    <xdr:graphicFrame>
      <xdr:nvGraphicFramePr>
        <xdr:cNvPr id="3" name="Chart 6"/>
        <xdr:cNvGraphicFramePr/>
      </xdr:nvGraphicFramePr>
      <xdr:xfrm>
        <a:off x="2819400" y="6286500"/>
        <a:ext cx="28384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37</xdr:row>
      <xdr:rowOff>142875</xdr:rowOff>
    </xdr:from>
    <xdr:to>
      <xdr:col>4</xdr:col>
      <xdr:colOff>361950</xdr:colOff>
      <xdr:row>52</xdr:row>
      <xdr:rowOff>66675</xdr:rowOff>
    </xdr:to>
    <xdr:graphicFrame>
      <xdr:nvGraphicFramePr>
        <xdr:cNvPr id="4" name="Chart 7"/>
        <xdr:cNvGraphicFramePr/>
      </xdr:nvGraphicFramePr>
      <xdr:xfrm>
        <a:off x="19050" y="6286500"/>
        <a:ext cx="278130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</xdr:row>
      <xdr:rowOff>85725</xdr:rowOff>
    </xdr:from>
    <xdr:to>
      <xdr:col>4</xdr:col>
      <xdr:colOff>361950</xdr:colOff>
      <xdr:row>19</xdr:row>
      <xdr:rowOff>66675</xdr:rowOff>
    </xdr:to>
    <xdr:graphicFrame>
      <xdr:nvGraphicFramePr>
        <xdr:cNvPr id="5" name="Chart 8"/>
        <xdr:cNvGraphicFramePr/>
      </xdr:nvGraphicFramePr>
      <xdr:xfrm>
        <a:off x="19050" y="885825"/>
        <a:ext cx="278130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21</xdr:row>
      <xdr:rowOff>66675</xdr:rowOff>
    </xdr:from>
    <xdr:to>
      <xdr:col>4</xdr:col>
      <xdr:colOff>381000</xdr:colOff>
      <xdr:row>36</xdr:row>
      <xdr:rowOff>57150</xdr:rowOff>
    </xdr:to>
    <xdr:graphicFrame>
      <xdr:nvGraphicFramePr>
        <xdr:cNvPr id="6" name="Chart 9"/>
        <xdr:cNvGraphicFramePr/>
      </xdr:nvGraphicFramePr>
      <xdr:xfrm>
        <a:off x="19050" y="3619500"/>
        <a:ext cx="28003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46">
      <selection activeCell="A1" sqref="A1"/>
    </sheetView>
  </sheetViews>
  <sheetFormatPr defaultColWidth="9.140625" defaultRowHeight="12.75"/>
  <sheetData>
    <row r="1" spans="1:10" ht="15.75">
      <c r="A1" s="4" t="s">
        <v>40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2" t="s">
        <v>44</v>
      </c>
      <c r="B2" s="2"/>
      <c r="C2" s="2"/>
      <c r="D2" s="4"/>
      <c r="E2" s="2"/>
      <c r="F2" s="2"/>
      <c r="G2" s="2"/>
      <c r="H2" s="2"/>
      <c r="I2" s="2"/>
      <c r="J2" s="3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6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.57421875" style="1" customWidth="1"/>
    <col min="3" max="7" width="9.140625" style="1" customWidth="1"/>
    <col min="8" max="8" width="6.28125" style="1" customWidth="1"/>
    <col min="9" max="9" width="3.57421875" style="1" customWidth="1"/>
    <col min="10" max="20" width="9.140625" style="1" customWidth="1"/>
    <col min="21" max="21" width="6.28125" style="1" customWidth="1"/>
    <col min="22" max="22" width="3.57421875" style="1" customWidth="1"/>
    <col min="23" max="24" width="5.8515625" style="1" customWidth="1"/>
    <col min="25" max="25" width="6.140625" style="1" customWidth="1"/>
    <col min="26" max="26" width="5.28125" style="1" customWidth="1"/>
    <col min="27" max="34" width="6.7109375" style="1" customWidth="1"/>
    <col min="35" max="36" width="9.140625" style="1" customWidth="1"/>
    <col min="37" max="37" width="6.140625" style="1" customWidth="1"/>
    <col min="38" max="38" width="3.421875" style="1" customWidth="1"/>
    <col min="39" max="16384" width="9.140625" style="1" customWidth="1"/>
  </cols>
  <sheetData>
    <row r="1" spans="1:49" ht="12.7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1" t="s">
        <v>0</v>
      </c>
      <c r="J1" s="1" t="s">
        <v>5</v>
      </c>
      <c r="K1" s="1" t="s">
        <v>6</v>
      </c>
      <c r="L1" s="1" t="s">
        <v>7</v>
      </c>
      <c r="M1" s="1" t="s">
        <v>8</v>
      </c>
      <c r="U1" s="1" t="s">
        <v>0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9</v>
      </c>
      <c r="AB1" s="1" t="s">
        <v>10</v>
      </c>
      <c r="AC1" s="1" t="s">
        <v>11</v>
      </c>
      <c r="AD1" s="1" t="s">
        <v>12</v>
      </c>
      <c r="AE1" s="1" t="s">
        <v>5</v>
      </c>
      <c r="AF1" s="1" t="s">
        <v>6</v>
      </c>
      <c r="AG1" s="1" t="s">
        <v>7</v>
      </c>
      <c r="AH1" s="1" t="s">
        <v>8</v>
      </c>
      <c r="AK1" s="1" t="s">
        <v>0</v>
      </c>
      <c r="AS1" s="1">
        <v>85</v>
      </c>
      <c r="AT1" s="1">
        <v>10.588723251468473</v>
      </c>
      <c r="AU1" s="1">
        <v>10.863203953132965</v>
      </c>
      <c r="AV1" s="1">
        <v>8.552926291190229</v>
      </c>
      <c r="AW1" s="1">
        <v>9.19407201307859</v>
      </c>
    </row>
    <row r="2" spans="1:49" ht="12.75">
      <c r="A2" s="1">
        <v>3110</v>
      </c>
      <c r="B2" s="1">
        <v>85</v>
      </c>
      <c r="C2" s="1">
        <v>1174.2820735</v>
      </c>
      <c r="D2" s="1">
        <v>1025.0874192</v>
      </c>
      <c r="E2" s="1">
        <v>1202.8691324</v>
      </c>
      <c r="F2" s="1">
        <v>2057.6153963</v>
      </c>
      <c r="H2" s="1">
        <v>3110</v>
      </c>
      <c r="I2" s="1">
        <v>85</v>
      </c>
      <c r="J2" s="1">
        <f>C2/10</f>
        <v>117.42820735000001</v>
      </c>
      <c r="K2" s="1">
        <f aca="true" t="shared" si="0" ref="K2:M12">D2/10</f>
        <v>102.50874192</v>
      </c>
      <c r="L2" s="1">
        <f t="shared" si="0"/>
        <v>120.28691323999999</v>
      </c>
      <c r="M2" s="1">
        <f t="shared" si="0"/>
        <v>205.76153963000002</v>
      </c>
      <c r="U2" s="1">
        <v>3110</v>
      </c>
      <c r="V2" s="1">
        <v>85</v>
      </c>
      <c r="W2" s="1">
        <v>24252</v>
      </c>
      <c r="X2" s="1">
        <v>17739</v>
      </c>
      <c r="Y2" s="1">
        <v>26570</v>
      </c>
      <c r="Z2" s="1">
        <v>3694</v>
      </c>
      <c r="AA2" s="1">
        <v>268953</v>
      </c>
      <c r="AB2" s="1">
        <v>167391</v>
      </c>
      <c r="AC2" s="1">
        <v>373676</v>
      </c>
      <c r="AD2" s="1">
        <v>82671</v>
      </c>
      <c r="AE2" s="1">
        <v>117.42820735000001</v>
      </c>
      <c r="AF2" s="1">
        <v>102.50874192</v>
      </c>
      <c r="AG2" s="1">
        <v>120.28691323999999</v>
      </c>
      <c r="AH2" s="1">
        <v>205.76153963000002</v>
      </c>
      <c r="AK2" s="1">
        <v>3110</v>
      </c>
      <c r="AL2" s="1">
        <v>85</v>
      </c>
      <c r="AM2" s="1">
        <f aca="true" t="shared" si="1" ref="AM2:AM12">(W2/AA2)*AE2</f>
        <v>10.588723251468473</v>
      </c>
      <c r="AN2" s="1">
        <f aca="true" t="shared" si="2" ref="AN2:AN12">(X2/AB2)*AF2</f>
        <v>10.863203953132965</v>
      </c>
      <c r="AO2" s="1">
        <f aca="true" t="shared" si="3" ref="AO2:AO12">(Y2/AC2)*AG2</f>
        <v>8.552926291190229</v>
      </c>
      <c r="AP2" s="1">
        <f aca="true" t="shared" si="4" ref="AP2:AP12">(Z2/AD2)*AH2</f>
        <v>9.19407201307859</v>
      </c>
      <c r="AS2" s="1">
        <v>85</v>
      </c>
      <c r="AT2" s="1">
        <v>0.960983980069752</v>
      </c>
      <c r="AU2" s="1">
        <v>0.8933644847990633</v>
      </c>
      <c r="AV2" s="1">
        <v>0.8283733764986779</v>
      </c>
      <c r="AW2" s="1">
        <v>1.3567998765922755</v>
      </c>
    </row>
    <row r="3" spans="1:49" ht="12.75">
      <c r="A3" s="1">
        <v>3110</v>
      </c>
      <c r="B3" s="1">
        <v>86</v>
      </c>
      <c r="C3" s="1">
        <v>1254.1899881</v>
      </c>
      <c r="D3" s="1">
        <v>1093.5315073</v>
      </c>
      <c r="E3" s="1">
        <v>1275.5996246</v>
      </c>
      <c r="F3" s="1">
        <v>2159.8565229</v>
      </c>
      <c r="H3" s="1">
        <v>3110</v>
      </c>
      <c r="I3" s="1">
        <v>86</v>
      </c>
      <c r="J3" s="1">
        <f aca="true" t="shared" si="5" ref="J3:J12">C3/10</f>
        <v>125.41899880999999</v>
      </c>
      <c r="K3" s="1">
        <f t="shared" si="0"/>
        <v>109.35315073</v>
      </c>
      <c r="L3" s="1">
        <f t="shared" si="0"/>
        <v>127.55996246</v>
      </c>
      <c r="M3" s="1">
        <f t="shared" si="0"/>
        <v>215.98565229000002</v>
      </c>
      <c r="U3" s="1">
        <v>3110</v>
      </c>
      <c r="V3" s="1">
        <v>86</v>
      </c>
      <c r="W3" s="1">
        <v>23492</v>
      </c>
      <c r="X3" s="1">
        <v>17912</v>
      </c>
      <c r="Y3" s="1">
        <v>28243</v>
      </c>
      <c r="Z3" s="1">
        <v>3951</v>
      </c>
      <c r="AA3" s="1">
        <v>260328</v>
      </c>
      <c r="AB3" s="1">
        <v>170051</v>
      </c>
      <c r="AC3" s="1">
        <v>390513</v>
      </c>
      <c r="AD3" s="1">
        <v>86454</v>
      </c>
      <c r="AE3" s="1">
        <v>125.41899880999999</v>
      </c>
      <c r="AF3" s="1">
        <v>109.35315073</v>
      </c>
      <c r="AG3" s="1">
        <v>127.55996246</v>
      </c>
      <c r="AH3" s="1">
        <v>215.98565229000002</v>
      </c>
      <c r="AK3" s="1">
        <v>3110</v>
      </c>
      <c r="AL3" s="1">
        <v>86</v>
      </c>
      <c r="AM3" s="1">
        <f t="shared" si="1"/>
        <v>11.317811069283826</v>
      </c>
      <c r="AN3" s="1">
        <f t="shared" si="2"/>
        <v>11.518507011871497</v>
      </c>
      <c r="AO3" s="1">
        <f t="shared" si="3"/>
        <v>9.225495744719844</v>
      </c>
      <c r="AP3" s="1">
        <f t="shared" si="4"/>
        <v>9.870674719478451</v>
      </c>
      <c r="AS3" s="1">
        <v>85</v>
      </c>
      <c r="AT3" s="1">
        <v>6.4193488575327295</v>
      </c>
      <c r="AU3" s="1">
        <v>4.1045330824418285</v>
      </c>
      <c r="AV3" s="1">
        <v>3.5506292777287807</v>
      </c>
      <c r="AW3" s="1">
        <v>3.1423795187796206</v>
      </c>
    </row>
    <row r="4" spans="1:49" ht="12.75">
      <c r="A4" s="1">
        <v>3110</v>
      </c>
      <c r="B4" s="1">
        <v>87</v>
      </c>
      <c r="C4" s="1">
        <v>1332.2472093</v>
      </c>
      <c r="D4" s="1">
        <v>1158.2197129</v>
      </c>
      <c r="E4" s="1">
        <v>1346.5593808</v>
      </c>
      <c r="F4" s="1">
        <v>2239.6907153</v>
      </c>
      <c r="H4" s="1">
        <v>3110</v>
      </c>
      <c r="I4" s="1">
        <v>87</v>
      </c>
      <c r="J4" s="1">
        <f t="shared" si="5"/>
        <v>133.22472093</v>
      </c>
      <c r="K4" s="1">
        <f t="shared" si="0"/>
        <v>115.82197129000001</v>
      </c>
      <c r="L4" s="1">
        <f t="shared" si="0"/>
        <v>134.65593808</v>
      </c>
      <c r="M4" s="1">
        <f t="shared" si="0"/>
        <v>223.96907153</v>
      </c>
      <c r="U4" s="1">
        <v>3110</v>
      </c>
      <c r="V4" s="1">
        <v>87</v>
      </c>
      <c r="W4" s="1">
        <v>22404</v>
      </c>
      <c r="X4" s="1">
        <v>18219</v>
      </c>
      <c r="Y4" s="1">
        <v>30139</v>
      </c>
      <c r="Z4" s="1">
        <v>4201</v>
      </c>
      <c r="AA4" s="1">
        <v>246190</v>
      </c>
      <c r="AB4" s="1">
        <v>171516</v>
      </c>
      <c r="AC4" s="1">
        <v>406421</v>
      </c>
      <c r="AD4" s="1">
        <v>91069</v>
      </c>
      <c r="AE4" s="1">
        <v>133.22472093</v>
      </c>
      <c r="AF4" s="1">
        <v>115.82197129000001</v>
      </c>
      <c r="AG4" s="1">
        <v>134.65593808</v>
      </c>
      <c r="AH4" s="1">
        <v>223.96907153</v>
      </c>
      <c r="AK4" s="1">
        <v>3110</v>
      </c>
      <c r="AL4" s="1">
        <v>87</v>
      </c>
      <c r="AM4" s="1">
        <f t="shared" si="1"/>
        <v>12.123833818253056</v>
      </c>
      <c r="AN4" s="1">
        <f t="shared" si="2"/>
        <v>12.302995026309558</v>
      </c>
      <c r="AO4" s="1">
        <f t="shared" si="3"/>
        <v>9.985692958270167</v>
      </c>
      <c r="AP4" s="1">
        <f t="shared" si="4"/>
        <v>10.331661372119273</v>
      </c>
      <c r="AS4" s="1">
        <v>85</v>
      </c>
      <c r="AT4" s="1">
        <v>4.388260059849788</v>
      </c>
      <c r="AU4" s="1">
        <v>3.484421535236303</v>
      </c>
      <c r="AV4" s="1">
        <v>2.2069246435460665</v>
      </c>
      <c r="AW4" s="1">
        <v>1.3790629652625468</v>
      </c>
    </row>
    <row r="5" spans="1:49" ht="12.75">
      <c r="A5" s="1">
        <v>3110</v>
      </c>
      <c r="B5" s="1">
        <v>88</v>
      </c>
      <c r="C5" s="1">
        <v>1428.438928</v>
      </c>
      <c r="D5" s="1">
        <v>1253.2307468</v>
      </c>
      <c r="E5" s="1">
        <v>1436.951889</v>
      </c>
      <c r="F5" s="1">
        <v>2387.9381193</v>
      </c>
      <c r="H5" s="1">
        <v>3110</v>
      </c>
      <c r="I5" s="1">
        <v>88</v>
      </c>
      <c r="J5" s="1">
        <f t="shared" si="5"/>
        <v>142.8438928</v>
      </c>
      <c r="K5" s="1">
        <f t="shared" si="0"/>
        <v>125.32307467999999</v>
      </c>
      <c r="L5" s="1">
        <f t="shared" si="0"/>
        <v>143.6951889</v>
      </c>
      <c r="M5" s="1">
        <f t="shared" si="0"/>
        <v>238.79381193</v>
      </c>
      <c r="U5" s="1">
        <v>3110</v>
      </c>
      <c r="V5" s="1">
        <v>88</v>
      </c>
      <c r="W5" s="1">
        <v>21234</v>
      </c>
      <c r="X5" s="1">
        <v>18507</v>
      </c>
      <c r="Y5" s="1">
        <v>31893</v>
      </c>
      <c r="Z5" s="1">
        <v>4401</v>
      </c>
      <c r="AA5" s="1">
        <v>234108</v>
      </c>
      <c r="AB5" s="1">
        <v>172017</v>
      </c>
      <c r="AC5" s="1">
        <v>420472</v>
      </c>
      <c r="AD5" s="1">
        <v>94370</v>
      </c>
      <c r="AE5" s="1">
        <v>142.8438928</v>
      </c>
      <c r="AF5" s="1">
        <v>125.32307467999999</v>
      </c>
      <c r="AG5" s="1">
        <v>143.6951889</v>
      </c>
      <c r="AH5" s="1">
        <v>238.79381193</v>
      </c>
      <c r="AK5" s="1">
        <v>3110</v>
      </c>
      <c r="AL5" s="1">
        <v>88</v>
      </c>
      <c r="AM5" s="1">
        <f t="shared" si="1"/>
        <v>12.956187826623609</v>
      </c>
      <c r="AN5" s="1">
        <f t="shared" si="2"/>
        <v>13.483284460854218</v>
      </c>
      <c r="AO5" s="1">
        <f t="shared" si="3"/>
        <v>10.899348017436832</v>
      </c>
      <c r="AP5" s="1">
        <f t="shared" si="4"/>
        <v>11.13628871785451</v>
      </c>
      <c r="AS5" s="1">
        <v>85</v>
      </c>
      <c r="AT5" s="1">
        <v>8.605898361462934</v>
      </c>
      <c r="AU5" s="1">
        <v>6.666741150883201</v>
      </c>
      <c r="AV5" s="1">
        <v>5.189634377811794</v>
      </c>
      <c r="AW5" s="1">
        <v>3.224577339161012</v>
      </c>
    </row>
    <row r="6" spans="1:49" ht="12.75">
      <c r="A6" s="1">
        <v>3110</v>
      </c>
      <c r="B6" s="1">
        <v>89</v>
      </c>
      <c r="C6" s="1">
        <v>1580.5729476</v>
      </c>
      <c r="D6" s="1">
        <v>1331.7707892</v>
      </c>
      <c r="E6" s="1">
        <v>1585.2395352</v>
      </c>
      <c r="F6" s="1">
        <v>2566.0239882</v>
      </c>
      <c r="H6" s="1">
        <v>3110</v>
      </c>
      <c r="I6" s="1">
        <v>89</v>
      </c>
      <c r="J6" s="1">
        <f t="shared" si="5"/>
        <v>158.05729476</v>
      </c>
      <c r="K6" s="1">
        <f t="shared" si="0"/>
        <v>133.17707892</v>
      </c>
      <c r="L6" s="1">
        <f t="shared" si="0"/>
        <v>158.52395352000002</v>
      </c>
      <c r="M6" s="1">
        <f t="shared" si="0"/>
        <v>256.60239882</v>
      </c>
      <c r="U6" s="1">
        <v>3110</v>
      </c>
      <c r="V6" s="1">
        <v>89</v>
      </c>
      <c r="W6" s="1">
        <v>19688</v>
      </c>
      <c r="X6" s="1">
        <v>19240</v>
      </c>
      <c r="Y6" s="1">
        <v>31740</v>
      </c>
      <c r="Z6" s="1">
        <v>4730</v>
      </c>
      <c r="AA6" s="1">
        <v>218002</v>
      </c>
      <c r="AB6" s="1">
        <v>175563</v>
      </c>
      <c r="AC6" s="1">
        <v>420479</v>
      </c>
      <c r="AD6" s="1">
        <v>100016</v>
      </c>
      <c r="AE6" s="1">
        <v>158.05729476</v>
      </c>
      <c r="AF6" s="1">
        <v>133.17707892</v>
      </c>
      <c r="AG6" s="1">
        <v>158.52395352000002</v>
      </c>
      <c r="AH6" s="1">
        <v>256.60239882</v>
      </c>
      <c r="AK6" s="1">
        <v>3110</v>
      </c>
      <c r="AL6" s="1">
        <v>89</v>
      </c>
      <c r="AM6" s="1">
        <f t="shared" si="1"/>
        <v>14.274327846693517</v>
      </c>
      <c r="AN6" s="1">
        <f t="shared" si="2"/>
        <v>14.594914637029444</v>
      </c>
      <c r="AO6" s="1">
        <f t="shared" si="3"/>
        <v>11.966234424845952</v>
      </c>
      <c r="AP6" s="1">
        <f t="shared" si="4"/>
        <v>12.135351807896738</v>
      </c>
      <c r="AS6" s="1">
        <v>85</v>
      </c>
      <c r="AT6" s="1">
        <v>2.285713079431164</v>
      </c>
      <c r="AU6" s="1">
        <v>1.848437444317974</v>
      </c>
      <c r="AV6" s="1">
        <v>1.942393966269442</v>
      </c>
      <c r="AW6" s="1">
        <v>2.610751675875095</v>
      </c>
    </row>
    <row r="7" spans="1:49" ht="12.75">
      <c r="A7" s="1">
        <v>3110</v>
      </c>
      <c r="B7" s="1">
        <v>90</v>
      </c>
      <c r="C7" s="1">
        <v>1732.1024218</v>
      </c>
      <c r="D7" s="1">
        <v>1460.5505675</v>
      </c>
      <c r="E7" s="1">
        <v>1733.5532125</v>
      </c>
      <c r="F7" s="1">
        <v>2664.0179016</v>
      </c>
      <c r="H7" s="1">
        <v>3110</v>
      </c>
      <c r="I7" s="1">
        <v>90</v>
      </c>
      <c r="J7" s="1">
        <f t="shared" si="5"/>
        <v>173.21024218</v>
      </c>
      <c r="K7" s="1">
        <f t="shared" si="0"/>
        <v>146.05505675</v>
      </c>
      <c r="L7" s="1">
        <f t="shared" si="0"/>
        <v>173.35532125</v>
      </c>
      <c r="M7" s="1">
        <f t="shared" si="0"/>
        <v>266.40179016</v>
      </c>
      <c r="U7" s="1">
        <v>3110</v>
      </c>
      <c r="V7" s="1">
        <v>90</v>
      </c>
      <c r="W7" s="1">
        <v>17858</v>
      </c>
      <c r="X7" s="1">
        <v>17158</v>
      </c>
      <c r="Y7" s="1">
        <v>33116</v>
      </c>
      <c r="Z7" s="1">
        <v>5509</v>
      </c>
      <c r="AA7" s="1">
        <v>195170</v>
      </c>
      <c r="AB7" s="1">
        <v>150744</v>
      </c>
      <c r="AC7" s="1">
        <v>428035</v>
      </c>
      <c r="AD7" s="1">
        <v>111570</v>
      </c>
      <c r="AE7" s="1">
        <v>173.21024218</v>
      </c>
      <c r="AF7" s="1">
        <v>146.05505675</v>
      </c>
      <c r="AG7" s="1">
        <v>173.35532125</v>
      </c>
      <c r="AH7" s="1">
        <v>266.40179016</v>
      </c>
      <c r="AK7" s="1">
        <v>3110</v>
      </c>
      <c r="AL7" s="1">
        <v>90</v>
      </c>
      <c r="AM7" s="1">
        <f t="shared" si="1"/>
        <v>15.848688347852846</v>
      </c>
      <c r="AN7" s="1">
        <f t="shared" si="2"/>
        <v>16.624294590275568</v>
      </c>
      <c r="AO7" s="1">
        <f t="shared" si="3"/>
        <v>13.4120686825026</v>
      </c>
      <c r="AP7" s="1">
        <f t="shared" si="4"/>
        <v>13.154140557420813</v>
      </c>
      <c r="AS7" s="1">
        <v>85</v>
      </c>
      <c r="AT7" s="1">
        <v>6.417384603798284</v>
      </c>
      <c r="AU7" s="1">
        <v>5.068251979258025</v>
      </c>
      <c r="AV7" s="1">
        <v>5.351904818098835</v>
      </c>
      <c r="AW7" s="1">
        <v>7.293887600305427</v>
      </c>
    </row>
    <row r="8" spans="1:49" ht="12.75">
      <c r="A8" s="1">
        <v>3110</v>
      </c>
      <c r="B8" s="1">
        <v>91</v>
      </c>
      <c r="C8" s="1">
        <v>1872.2212993</v>
      </c>
      <c r="D8" s="1">
        <v>1660.1280344</v>
      </c>
      <c r="E8" s="1">
        <v>1887.2638457</v>
      </c>
      <c r="F8" s="1">
        <v>2916.1482339</v>
      </c>
      <c r="H8" s="1">
        <v>3110</v>
      </c>
      <c r="I8" s="1">
        <v>91</v>
      </c>
      <c r="J8" s="1">
        <f t="shared" si="5"/>
        <v>187.22212993</v>
      </c>
      <c r="K8" s="1">
        <f t="shared" si="0"/>
        <v>166.01280344</v>
      </c>
      <c r="L8" s="1">
        <f t="shared" si="0"/>
        <v>188.72638457</v>
      </c>
      <c r="M8" s="1">
        <f t="shared" si="0"/>
        <v>291.61482338999997</v>
      </c>
      <c r="U8" s="1">
        <v>3110</v>
      </c>
      <c r="V8" s="1">
        <v>91</v>
      </c>
      <c r="W8" s="1">
        <v>16577</v>
      </c>
      <c r="X8" s="1">
        <v>15944</v>
      </c>
      <c r="Y8" s="1">
        <v>33162</v>
      </c>
      <c r="Z8" s="1">
        <v>5714</v>
      </c>
      <c r="AA8" s="1">
        <v>177621</v>
      </c>
      <c r="AB8" s="1">
        <v>137475</v>
      </c>
      <c r="AC8" s="1">
        <v>403253</v>
      </c>
      <c r="AD8" s="1">
        <v>112337</v>
      </c>
      <c r="AE8" s="1">
        <v>187.22212993</v>
      </c>
      <c r="AF8" s="1">
        <v>166.01280344</v>
      </c>
      <c r="AG8" s="1">
        <v>188.72638457</v>
      </c>
      <c r="AH8" s="1">
        <v>291.61482338999997</v>
      </c>
      <c r="AK8" s="1">
        <v>3110</v>
      </c>
      <c r="AL8" s="1">
        <v>91</v>
      </c>
      <c r="AM8" s="1">
        <f t="shared" si="1"/>
        <v>17.473053568269574</v>
      </c>
      <c r="AN8" s="1">
        <f t="shared" si="2"/>
        <v>19.253741684287032</v>
      </c>
      <c r="AO8" s="1">
        <f t="shared" si="3"/>
        <v>15.520143347006321</v>
      </c>
      <c r="AP8" s="1">
        <f t="shared" si="4"/>
        <v>14.832932167055022</v>
      </c>
      <c r="AS8" s="1">
        <v>85</v>
      </c>
      <c r="AT8" s="1">
        <v>2.6188350015050954</v>
      </c>
      <c r="AU8" s="1">
        <v>2.2106723716902343</v>
      </c>
      <c r="AV8" s="1">
        <v>1.9865016003559235</v>
      </c>
      <c r="AW8" s="1">
        <v>2.2233891425544625</v>
      </c>
    </row>
    <row r="9" spans="1:49" ht="12.75">
      <c r="A9" s="1">
        <v>3110</v>
      </c>
      <c r="B9" s="1">
        <v>92</v>
      </c>
      <c r="C9" s="1">
        <v>1967.556226</v>
      </c>
      <c r="D9" s="1">
        <v>1843.0066805</v>
      </c>
      <c r="E9" s="1">
        <v>2011.3383909</v>
      </c>
      <c r="F9" s="1">
        <v>2986.0392124</v>
      </c>
      <c r="H9" s="1">
        <v>3110</v>
      </c>
      <c r="I9" s="1">
        <v>92</v>
      </c>
      <c r="J9" s="1">
        <f t="shared" si="5"/>
        <v>196.75562259999998</v>
      </c>
      <c r="K9" s="1">
        <f t="shared" si="0"/>
        <v>184.30066804999998</v>
      </c>
      <c r="L9" s="1">
        <f t="shared" si="0"/>
        <v>201.13383908999998</v>
      </c>
      <c r="M9" s="1">
        <f t="shared" si="0"/>
        <v>298.60392124</v>
      </c>
      <c r="U9" s="1">
        <v>3110</v>
      </c>
      <c r="V9" s="1">
        <v>92</v>
      </c>
      <c r="W9" s="1">
        <v>14638</v>
      </c>
      <c r="X9" s="1">
        <v>14147</v>
      </c>
      <c r="Y9" s="1">
        <v>31469</v>
      </c>
      <c r="Z9" s="1">
        <v>5631</v>
      </c>
      <c r="AA9" s="1">
        <v>154589</v>
      </c>
      <c r="AB9" s="1">
        <v>120181</v>
      </c>
      <c r="AC9" s="1">
        <v>364867</v>
      </c>
      <c r="AD9" s="1">
        <v>107986</v>
      </c>
      <c r="AE9" s="1">
        <v>196.75562259999998</v>
      </c>
      <c r="AF9" s="1">
        <v>184.30066804999998</v>
      </c>
      <c r="AG9" s="1">
        <v>201.13383908999998</v>
      </c>
      <c r="AH9" s="1">
        <v>298.60392124</v>
      </c>
      <c r="AK9" s="1">
        <v>3110</v>
      </c>
      <c r="AL9" s="1">
        <v>92</v>
      </c>
      <c r="AM9" s="1">
        <f t="shared" si="1"/>
        <v>18.63074865364806</v>
      </c>
      <c r="AN9" s="1">
        <f t="shared" si="2"/>
        <v>21.694789949354305</v>
      </c>
      <c r="AO9" s="1">
        <f t="shared" si="3"/>
        <v>17.347364333642695</v>
      </c>
      <c r="AP9" s="1">
        <f t="shared" si="4"/>
        <v>15.570895120686384</v>
      </c>
      <c r="AS9" s="1">
        <v>85</v>
      </c>
      <c r="AT9" s="1">
        <v>7.197073605986622</v>
      </c>
      <c r="AU9" s="1">
        <v>10.56431503311259</v>
      </c>
      <c r="AV9" s="1">
        <v>11.736889474293907</v>
      </c>
      <c r="AW9" s="1">
        <v>18.62102841857725</v>
      </c>
    </row>
    <row r="10" spans="1:49" ht="12.75">
      <c r="A10" s="1">
        <v>3110</v>
      </c>
      <c r="B10" s="1">
        <v>93</v>
      </c>
      <c r="C10" s="1">
        <v>2059.3288061</v>
      </c>
      <c r="D10" s="1">
        <v>1958.5445022</v>
      </c>
      <c r="E10" s="1">
        <v>2082.6820394</v>
      </c>
      <c r="F10" s="1">
        <v>3119.7771122</v>
      </c>
      <c r="H10" s="1">
        <v>3110</v>
      </c>
      <c r="I10" s="1">
        <v>93</v>
      </c>
      <c r="J10" s="1">
        <f t="shared" si="5"/>
        <v>205.93288060999998</v>
      </c>
      <c r="K10" s="1">
        <f t="shared" si="0"/>
        <v>195.85445022</v>
      </c>
      <c r="L10" s="1">
        <f t="shared" si="0"/>
        <v>208.26820394</v>
      </c>
      <c r="M10" s="1">
        <f t="shared" si="0"/>
        <v>311.97771122</v>
      </c>
      <c r="U10" s="1">
        <v>3110</v>
      </c>
      <c r="V10" s="1">
        <v>93</v>
      </c>
      <c r="W10" s="1">
        <v>12798</v>
      </c>
      <c r="X10" s="1">
        <v>12827</v>
      </c>
      <c r="Y10" s="1">
        <v>30308</v>
      </c>
      <c r="Z10" s="1">
        <v>5585</v>
      </c>
      <c r="AA10" s="1">
        <v>130157</v>
      </c>
      <c r="AB10" s="1">
        <v>107529</v>
      </c>
      <c r="AC10" s="1">
        <v>335017</v>
      </c>
      <c r="AD10" s="1">
        <v>105192</v>
      </c>
      <c r="AE10" s="1">
        <v>205.93288060999998</v>
      </c>
      <c r="AF10" s="1">
        <v>195.85445022</v>
      </c>
      <c r="AG10" s="1">
        <v>208.26820394</v>
      </c>
      <c r="AH10" s="1">
        <v>311.97771122</v>
      </c>
      <c r="AK10" s="1">
        <v>3110</v>
      </c>
      <c r="AL10" s="1">
        <v>93</v>
      </c>
      <c r="AM10" s="1">
        <f t="shared" si="1"/>
        <v>20.248845671356744</v>
      </c>
      <c r="AN10" s="1">
        <f t="shared" si="2"/>
        <v>23.363232550957786</v>
      </c>
      <c r="AO10" s="1">
        <f t="shared" si="3"/>
        <v>18.841410212059447</v>
      </c>
      <c r="AP10" s="1">
        <f t="shared" si="4"/>
        <v>16.563954646396112</v>
      </c>
      <c r="AS10" s="1">
        <v>85</v>
      </c>
      <c r="AT10" s="1">
        <v>2.5066439602488164</v>
      </c>
      <c r="AU10" s="1">
        <v>2.7845274320039306</v>
      </c>
      <c r="AV10" s="1">
        <v>3.5372952224202785</v>
      </c>
      <c r="AW10" s="1">
        <v>9.430769196162863</v>
      </c>
    </row>
    <row r="11" spans="1:49" ht="12.75">
      <c r="A11" s="1">
        <v>3110</v>
      </c>
      <c r="B11" s="1">
        <v>94</v>
      </c>
      <c r="C11" s="1">
        <v>2116.3353612</v>
      </c>
      <c r="D11" s="1">
        <v>2011.9605459</v>
      </c>
      <c r="E11" s="1">
        <v>2122.1850481</v>
      </c>
      <c r="F11" s="1">
        <v>3154.1096262</v>
      </c>
      <c r="H11" s="1">
        <v>3110</v>
      </c>
      <c r="I11" s="1">
        <v>94</v>
      </c>
      <c r="J11" s="1">
        <f t="shared" si="5"/>
        <v>211.63353612</v>
      </c>
      <c r="K11" s="1">
        <f t="shared" si="0"/>
        <v>201.19605459</v>
      </c>
      <c r="L11" s="1">
        <f t="shared" si="0"/>
        <v>212.21850481</v>
      </c>
      <c r="M11" s="1">
        <f t="shared" si="0"/>
        <v>315.41096262</v>
      </c>
      <c r="U11" s="1">
        <v>3110</v>
      </c>
      <c r="V11" s="1">
        <v>94</v>
      </c>
      <c r="W11" s="1">
        <v>12175</v>
      </c>
      <c r="X11" s="1">
        <v>13288</v>
      </c>
      <c r="Y11" s="1">
        <v>32609</v>
      </c>
      <c r="Z11" s="1">
        <v>6102</v>
      </c>
      <c r="AA11" s="1">
        <v>125388</v>
      </c>
      <c r="AB11" s="1">
        <v>113638</v>
      </c>
      <c r="AC11" s="1">
        <v>361921</v>
      </c>
      <c r="AD11" s="1">
        <v>114131</v>
      </c>
      <c r="AE11" s="1">
        <v>211.63353612</v>
      </c>
      <c r="AF11" s="1">
        <v>201.19605459</v>
      </c>
      <c r="AG11" s="1">
        <v>212.21850481</v>
      </c>
      <c r="AH11" s="1">
        <v>315.41096262</v>
      </c>
      <c r="AK11" s="1">
        <v>3110</v>
      </c>
      <c r="AL11" s="1">
        <v>94</v>
      </c>
      <c r="AM11" s="1">
        <f t="shared" si="1"/>
        <v>20.54932132469614</v>
      </c>
      <c r="AN11" s="1">
        <f t="shared" si="2"/>
        <v>23.5264011456724</v>
      </c>
      <c r="AO11" s="1">
        <f t="shared" si="3"/>
        <v>19.120839142656244</v>
      </c>
      <c r="AP11" s="1">
        <f t="shared" si="4"/>
        <v>16.8634086611634</v>
      </c>
      <c r="AS11" s="1">
        <v>85</v>
      </c>
      <c r="AT11" s="1">
        <v>3.0346222520145902</v>
      </c>
      <c r="AU11" s="1">
        <v>2.8464960753863706</v>
      </c>
      <c r="AV11" s="1">
        <v>4.316793217254226</v>
      </c>
      <c r="AW11" s="1">
        <v>12.287520131658018</v>
      </c>
    </row>
    <row r="12" spans="1:49" ht="12.75">
      <c r="A12" s="1">
        <v>3110</v>
      </c>
      <c r="B12" s="1">
        <v>95</v>
      </c>
      <c r="C12" s="1">
        <v>2201.5763013</v>
      </c>
      <c r="D12" s="1">
        <v>2103.327895</v>
      </c>
      <c r="E12" s="1">
        <v>2247.883529</v>
      </c>
      <c r="F12" s="1">
        <v>3339.5325297</v>
      </c>
      <c r="H12" s="1">
        <v>3110</v>
      </c>
      <c r="I12" s="1">
        <v>95</v>
      </c>
      <c r="J12" s="1">
        <f t="shared" si="5"/>
        <v>220.15763013</v>
      </c>
      <c r="K12" s="1">
        <f t="shared" si="0"/>
        <v>210.3327895</v>
      </c>
      <c r="L12" s="1">
        <f t="shared" si="0"/>
        <v>224.7883529</v>
      </c>
      <c r="M12" s="1">
        <f t="shared" si="0"/>
        <v>333.95325297</v>
      </c>
      <c r="U12" s="1">
        <v>3110</v>
      </c>
      <c r="V12" s="1">
        <v>95</v>
      </c>
      <c r="W12" s="1">
        <v>11435</v>
      </c>
      <c r="X12" s="1">
        <v>13370</v>
      </c>
      <c r="Y12" s="1">
        <v>33067</v>
      </c>
      <c r="Z12" s="1">
        <v>6172</v>
      </c>
      <c r="AA12" s="1">
        <v>120377</v>
      </c>
      <c r="AB12" s="1">
        <v>118661</v>
      </c>
      <c r="AC12" s="1">
        <v>386774</v>
      </c>
      <c r="AD12" s="1">
        <v>123109</v>
      </c>
      <c r="AE12" s="1">
        <v>220.15763013</v>
      </c>
      <c r="AF12" s="1">
        <v>210.3327895</v>
      </c>
      <c r="AG12" s="1">
        <v>224.7883529</v>
      </c>
      <c r="AH12" s="1">
        <v>333.95325297</v>
      </c>
      <c r="AK12" s="1">
        <v>3110</v>
      </c>
      <c r="AL12" s="1">
        <v>95</v>
      </c>
      <c r="AM12" s="1">
        <f t="shared" si="1"/>
        <v>20.913484307937146</v>
      </c>
      <c r="AN12" s="1">
        <f t="shared" si="2"/>
        <v>23.69901986006354</v>
      </c>
      <c r="AO12" s="1">
        <f t="shared" si="3"/>
        <v>19.21813892698139</v>
      </c>
      <c r="AP12" s="1">
        <f t="shared" si="4"/>
        <v>16.742557224336483</v>
      </c>
      <c r="AS12" s="1">
        <v>85</v>
      </c>
      <c r="AT12" s="1">
        <v>0.47304269668113014</v>
      </c>
      <c r="AU12" s="1">
        <v>0.40465689983445946</v>
      </c>
      <c r="AV12" s="1">
        <v>0.6790701565948576</v>
      </c>
      <c r="AW12" s="1">
        <v>1.3347348550500173</v>
      </c>
    </row>
    <row r="13" spans="3:49" ht="12.75">
      <c r="C13" s="1" t="s">
        <v>1</v>
      </c>
      <c r="D13" s="1" t="s">
        <v>2</v>
      </c>
      <c r="E13" s="1" t="s">
        <v>3</v>
      </c>
      <c r="F13" s="1" t="s">
        <v>4</v>
      </c>
      <c r="J13" s="1" t="s">
        <v>5</v>
      </c>
      <c r="K13" s="1" t="s">
        <v>6</v>
      </c>
      <c r="L13" s="1" t="s">
        <v>7</v>
      </c>
      <c r="M13" s="1" t="s">
        <v>8</v>
      </c>
      <c r="W13" s="1" t="s">
        <v>13</v>
      </c>
      <c r="X13" s="1" t="s">
        <v>14</v>
      </c>
      <c r="Y13" s="1" t="s">
        <v>15</v>
      </c>
      <c r="Z13" s="1" t="s">
        <v>16</v>
      </c>
      <c r="AA13" s="1" t="s">
        <v>9</v>
      </c>
      <c r="AB13" s="1" t="s">
        <v>10</v>
      </c>
      <c r="AC13" s="1" t="s">
        <v>11</v>
      </c>
      <c r="AD13" s="1" t="s">
        <v>12</v>
      </c>
      <c r="AE13" s="1" t="s">
        <v>5</v>
      </c>
      <c r="AF13" s="1" t="s">
        <v>6</v>
      </c>
      <c r="AG13" s="1" t="s">
        <v>7</v>
      </c>
      <c r="AH13" s="1" t="s">
        <v>8</v>
      </c>
      <c r="AS13" s="1">
        <v>85</v>
      </c>
      <c r="AT13" s="1">
        <v>1.5821034420553035</v>
      </c>
      <c r="AU13" s="1">
        <v>1.2709077118620475</v>
      </c>
      <c r="AV13" s="1">
        <v>1.3050339204189725</v>
      </c>
      <c r="AW13" s="1">
        <v>1.4130597573284465</v>
      </c>
    </row>
    <row r="14" spans="1:49" ht="12.75">
      <c r="A14" s="1">
        <v>3130</v>
      </c>
      <c r="B14" s="1">
        <v>85</v>
      </c>
      <c r="C14" s="1">
        <v>1296.1861805</v>
      </c>
      <c r="D14" s="1">
        <v>1196.3293958</v>
      </c>
      <c r="E14" s="1">
        <v>1364.8291439</v>
      </c>
      <c r="F14" s="1">
        <v>2208.0315472</v>
      </c>
      <c r="H14" s="1">
        <v>3130</v>
      </c>
      <c r="I14" s="1">
        <v>85</v>
      </c>
      <c r="J14" s="1">
        <f>C14/10</f>
        <v>129.61861805</v>
      </c>
      <c r="K14" s="1">
        <f aca="true" t="shared" si="6" ref="K14:K24">D14/10</f>
        <v>119.63293958</v>
      </c>
      <c r="L14" s="1">
        <f aca="true" t="shared" si="7" ref="L14:L24">E14/10</f>
        <v>136.48291439</v>
      </c>
      <c r="M14" s="1">
        <f aca="true" t="shared" si="8" ref="M14:M24">F14/10</f>
        <v>220.80315472</v>
      </c>
      <c r="U14" s="1">
        <v>3130</v>
      </c>
      <c r="V14" s="1">
        <v>85</v>
      </c>
      <c r="W14" s="1">
        <v>1994</v>
      </c>
      <c r="X14" s="1">
        <v>1250</v>
      </c>
      <c r="Y14" s="1">
        <v>2268</v>
      </c>
      <c r="Z14" s="1">
        <v>508</v>
      </c>
      <c r="AA14" s="1">
        <v>268953</v>
      </c>
      <c r="AB14" s="1">
        <v>167391</v>
      </c>
      <c r="AC14" s="1">
        <v>373676</v>
      </c>
      <c r="AD14" s="1">
        <v>82671</v>
      </c>
      <c r="AE14" s="1">
        <v>129.61861805</v>
      </c>
      <c r="AF14" s="1">
        <v>119.63293958</v>
      </c>
      <c r="AG14" s="1">
        <v>136.48291439</v>
      </c>
      <c r="AH14" s="1">
        <v>220.80315472</v>
      </c>
      <c r="AK14" s="1">
        <v>3130</v>
      </c>
      <c r="AL14" s="1">
        <v>85</v>
      </c>
      <c r="AM14" s="1">
        <f aca="true" t="shared" si="9" ref="AM14:AM24">(W14/AA14)*AE14</f>
        <v>0.960983980069752</v>
      </c>
      <c r="AN14" s="1">
        <f aca="true" t="shared" si="10" ref="AN14:AN24">(X14/AB14)*AF14</f>
        <v>0.8933644847990633</v>
      </c>
      <c r="AO14" s="1">
        <f aca="true" t="shared" si="11" ref="AO14:AO24">(Y14/AC14)*AG14</f>
        <v>0.8283733764986779</v>
      </c>
      <c r="AP14" s="1">
        <f aca="true" t="shared" si="12" ref="AP14:AP24">(Z14/AD14)*AH14</f>
        <v>1.3567998765922755</v>
      </c>
      <c r="AS14" s="1">
        <v>85</v>
      </c>
      <c r="AT14" s="1">
        <v>2.1896715663277226</v>
      </c>
      <c r="AU14" s="1">
        <v>2.2729998101317275</v>
      </c>
      <c r="AV14" s="1">
        <v>2.2110683176124772</v>
      </c>
      <c r="AW14" s="1">
        <v>1.9136600452744013</v>
      </c>
    </row>
    <row r="15" spans="1:51" ht="12.75">
      <c r="A15" s="1">
        <v>3130</v>
      </c>
      <c r="B15" s="1">
        <v>86</v>
      </c>
      <c r="C15" s="1">
        <v>1391.3600569</v>
      </c>
      <c r="D15" s="1">
        <v>1289.7045322</v>
      </c>
      <c r="E15" s="1">
        <v>1477.7819003</v>
      </c>
      <c r="F15" s="1">
        <v>2394.8360742</v>
      </c>
      <c r="H15" s="1">
        <v>3130</v>
      </c>
      <c r="I15" s="1">
        <v>86</v>
      </c>
      <c r="J15" s="1">
        <f aca="true" t="shared" si="13" ref="J15:J24">C15/10</f>
        <v>139.13600569</v>
      </c>
      <c r="K15" s="1">
        <f t="shared" si="6"/>
        <v>128.97045322</v>
      </c>
      <c r="L15" s="1">
        <f t="shared" si="7"/>
        <v>147.77819003</v>
      </c>
      <c r="M15" s="1">
        <f t="shared" si="8"/>
        <v>239.48360742</v>
      </c>
      <c r="U15" s="1">
        <v>3130</v>
      </c>
      <c r="V15" s="1">
        <v>86</v>
      </c>
      <c r="W15" s="1">
        <v>1981</v>
      </c>
      <c r="X15" s="1">
        <v>1412</v>
      </c>
      <c r="Y15" s="1">
        <v>2653</v>
      </c>
      <c r="Z15" s="1">
        <v>566</v>
      </c>
      <c r="AA15" s="1">
        <v>260328</v>
      </c>
      <c r="AB15" s="1">
        <v>170051</v>
      </c>
      <c r="AC15" s="1">
        <v>390513</v>
      </c>
      <c r="AD15" s="1">
        <v>86454</v>
      </c>
      <c r="AE15" s="1">
        <v>139.13600569</v>
      </c>
      <c r="AF15" s="1">
        <v>128.97045322</v>
      </c>
      <c r="AG15" s="1">
        <v>147.77819003</v>
      </c>
      <c r="AH15" s="1">
        <v>239.48360742</v>
      </c>
      <c r="AK15" s="1">
        <v>3130</v>
      </c>
      <c r="AL15" s="1">
        <v>86</v>
      </c>
      <c r="AM15" s="1">
        <f t="shared" si="9"/>
        <v>1.0587736519770827</v>
      </c>
      <c r="AN15" s="1">
        <f t="shared" si="10"/>
        <v>1.070892143807681</v>
      </c>
      <c r="AO15" s="1">
        <f t="shared" si="11"/>
        <v>1.003950030215614</v>
      </c>
      <c r="AP15" s="1">
        <f t="shared" si="12"/>
        <v>1.56785946051912</v>
      </c>
      <c r="AS15" s="1">
        <v>85</v>
      </c>
      <c r="AT15" s="1">
        <v>4.492353847789205</v>
      </c>
      <c r="AU15" s="1">
        <v>3.2777301560669927</v>
      </c>
      <c r="AV15" s="1">
        <v>3.134398159837506</v>
      </c>
      <c r="AW15" s="1">
        <v>3.2718658441826034</v>
      </c>
      <c r="AY15" s="1">
        <v>3000</v>
      </c>
    </row>
    <row r="16" spans="1:55" ht="12.75">
      <c r="A16" s="1">
        <v>3130</v>
      </c>
      <c r="B16" s="1">
        <v>87</v>
      </c>
      <c r="C16" s="1">
        <v>1495.6131432</v>
      </c>
      <c r="D16" s="1">
        <v>1402.4853606</v>
      </c>
      <c r="E16" s="1">
        <v>1556.1925509</v>
      </c>
      <c r="F16" s="1">
        <v>2541.0050081</v>
      </c>
      <c r="H16" s="1">
        <v>3130</v>
      </c>
      <c r="I16" s="1">
        <v>87</v>
      </c>
      <c r="J16" s="1">
        <f t="shared" si="13"/>
        <v>149.56131432</v>
      </c>
      <c r="K16" s="1">
        <f t="shared" si="6"/>
        <v>140.24853606</v>
      </c>
      <c r="L16" s="1">
        <f t="shared" si="7"/>
        <v>155.61925509</v>
      </c>
      <c r="M16" s="1">
        <f t="shared" si="8"/>
        <v>254.10050081</v>
      </c>
      <c r="U16" s="1">
        <v>3130</v>
      </c>
      <c r="V16" s="1">
        <v>87</v>
      </c>
      <c r="W16" s="1">
        <v>1935</v>
      </c>
      <c r="X16" s="1">
        <v>1441</v>
      </c>
      <c r="Y16" s="1">
        <v>2865</v>
      </c>
      <c r="Z16" s="1">
        <v>615</v>
      </c>
      <c r="AA16" s="1">
        <v>246190</v>
      </c>
      <c r="AB16" s="1">
        <v>171516</v>
      </c>
      <c r="AC16" s="1">
        <v>406421</v>
      </c>
      <c r="AD16" s="1">
        <v>91069</v>
      </c>
      <c r="AE16" s="1">
        <v>149.56131432</v>
      </c>
      <c r="AF16" s="1">
        <v>140.24853606</v>
      </c>
      <c r="AG16" s="1">
        <v>155.61925509</v>
      </c>
      <c r="AH16" s="1">
        <v>254.10050081</v>
      </c>
      <c r="AK16" s="1">
        <v>3130</v>
      </c>
      <c r="AL16" s="1">
        <v>87</v>
      </c>
      <c r="AM16" s="1">
        <f t="shared" si="9"/>
        <v>1.1755194898623016</v>
      </c>
      <c r="AN16" s="1">
        <f t="shared" si="10"/>
        <v>1.1783048838735743</v>
      </c>
      <c r="AO16" s="1">
        <f t="shared" si="11"/>
        <v>1.097013111608037</v>
      </c>
      <c r="AP16" s="1">
        <f t="shared" si="12"/>
        <v>1.7159714941214903</v>
      </c>
      <c r="AS16" s="1">
        <v>85</v>
      </c>
      <c r="AT16" s="1">
        <v>7.31208773204824</v>
      </c>
      <c r="AU16" s="1">
        <v>4.9929348045228235</v>
      </c>
      <c r="AV16" s="1">
        <v>6.623550988840197</v>
      </c>
      <c r="AW16" s="1">
        <v>6.137724326501796</v>
      </c>
      <c r="AZ16" s="1" t="s">
        <v>36</v>
      </c>
      <c r="BA16" s="1" t="s">
        <v>37</v>
      </c>
      <c r="BB16" s="1" t="s">
        <v>38</v>
      </c>
      <c r="BC16" s="1" t="s">
        <v>39</v>
      </c>
    </row>
    <row r="17" spans="1:55" ht="12.75">
      <c r="A17" s="1">
        <v>3130</v>
      </c>
      <c r="B17" s="1">
        <v>88</v>
      </c>
      <c r="C17" s="1">
        <v>1614.8748655</v>
      </c>
      <c r="D17" s="1">
        <v>1494.3418038</v>
      </c>
      <c r="E17" s="1">
        <v>1653.5358395</v>
      </c>
      <c r="F17" s="1">
        <v>2728.9096241</v>
      </c>
      <c r="H17" s="1">
        <v>3130</v>
      </c>
      <c r="I17" s="1">
        <v>88</v>
      </c>
      <c r="J17" s="1">
        <f t="shared" si="13"/>
        <v>161.48748655</v>
      </c>
      <c r="K17" s="1">
        <f t="shared" si="6"/>
        <v>149.43418038</v>
      </c>
      <c r="L17" s="1">
        <f t="shared" si="7"/>
        <v>165.35358395</v>
      </c>
      <c r="M17" s="1">
        <f t="shared" si="8"/>
        <v>272.89096241000004</v>
      </c>
      <c r="U17" s="1">
        <v>3130</v>
      </c>
      <c r="V17" s="1">
        <v>88</v>
      </c>
      <c r="W17" s="1">
        <v>1817</v>
      </c>
      <c r="X17" s="1">
        <v>1525</v>
      </c>
      <c r="Y17" s="1">
        <v>3148</v>
      </c>
      <c r="Z17" s="1">
        <v>681</v>
      </c>
      <c r="AA17" s="1">
        <v>234108</v>
      </c>
      <c r="AB17" s="1">
        <v>172017</v>
      </c>
      <c r="AC17" s="1">
        <v>420472</v>
      </c>
      <c r="AD17" s="1">
        <v>94370</v>
      </c>
      <c r="AE17" s="1">
        <v>161.48748655</v>
      </c>
      <c r="AF17" s="1">
        <v>149.43418038</v>
      </c>
      <c r="AG17" s="1">
        <v>165.35358395</v>
      </c>
      <c r="AH17" s="1">
        <v>272.89096241000004</v>
      </c>
      <c r="AK17" s="1">
        <v>3130</v>
      </c>
      <c r="AL17" s="1">
        <v>88</v>
      </c>
      <c r="AM17" s="1">
        <f t="shared" si="9"/>
        <v>1.2533649557526867</v>
      </c>
      <c r="AN17" s="1">
        <f t="shared" si="10"/>
        <v>1.3247942068487415</v>
      </c>
      <c r="AO17" s="1">
        <f t="shared" si="11"/>
        <v>1.2379732354939212</v>
      </c>
      <c r="AP17" s="1">
        <f t="shared" si="12"/>
        <v>1.9692566006274241</v>
      </c>
      <c r="AS17" s="1">
        <v>85</v>
      </c>
      <c r="AT17" s="1">
        <v>1.9129817126613942</v>
      </c>
      <c r="AU17" s="1">
        <v>1.7672341624041914</v>
      </c>
      <c r="AV17" s="1">
        <v>1.878536639475508</v>
      </c>
      <c r="AW17" s="1">
        <v>1.9367012544036</v>
      </c>
      <c r="AY17" s="1">
        <v>85</v>
      </c>
      <c r="AZ17" s="1">
        <v>126.14081000987706</v>
      </c>
      <c r="BA17" s="1">
        <v>116.57980351741669</v>
      </c>
      <c r="BB17" s="1">
        <v>141.02979535049846</v>
      </c>
      <c r="BC17" s="1">
        <v>212.21302701967886</v>
      </c>
    </row>
    <row r="18" spans="1:55" ht="12.75">
      <c r="A18" s="1">
        <v>3130</v>
      </c>
      <c r="B18" s="1">
        <v>89</v>
      </c>
      <c r="C18" s="1">
        <v>1728.4890242</v>
      </c>
      <c r="D18" s="1">
        <v>1570.4886575</v>
      </c>
      <c r="E18" s="1">
        <v>1812.6739234</v>
      </c>
      <c r="F18" s="1">
        <v>2787.3904478</v>
      </c>
      <c r="H18" s="1">
        <v>3130</v>
      </c>
      <c r="I18" s="1">
        <v>89</v>
      </c>
      <c r="J18" s="1">
        <f t="shared" si="13"/>
        <v>172.84890242</v>
      </c>
      <c r="K18" s="1">
        <f t="shared" si="6"/>
        <v>157.04886575</v>
      </c>
      <c r="L18" s="1">
        <f t="shared" si="7"/>
        <v>181.26739234</v>
      </c>
      <c r="M18" s="1">
        <f t="shared" si="8"/>
        <v>278.73904478</v>
      </c>
      <c r="U18" s="1">
        <v>3130</v>
      </c>
      <c r="V18" s="1">
        <v>89</v>
      </c>
      <c r="W18" s="1">
        <v>1720</v>
      </c>
      <c r="X18" s="1">
        <v>1599</v>
      </c>
      <c r="Y18" s="1">
        <v>3248</v>
      </c>
      <c r="Z18" s="1">
        <v>670</v>
      </c>
      <c r="AA18" s="1">
        <v>218002</v>
      </c>
      <c r="AB18" s="1">
        <v>175563</v>
      </c>
      <c r="AC18" s="1">
        <v>420479</v>
      </c>
      <c r="AD18" s="1">
        <v>100016</v>
      </c>
      <c r="AE18" s="1">
        <v>172.84890242</v>
      </c>
      <c r="AF18" s="1">
        <v>157.04886575</v>
      </c>
      <c r="AG18" s="1">
        <v>181.26739234</v>
      </c>
      <c r="AH18" s="1">
        <v>278.73904478</v>
      </c>
      <c r="AK18" s="1">
        <v>3130</v>
      </c>
      <c r="AL18" s="1">
        <v>89</v>
      </c>
      <c r="AM18" s="1">
        <f t="shared" si="9"/>
        <v>1.3637494709332942</v>
      </c>
      <c r="AN18" s="1">
        <f t="shared" si="10"/>
        <v>1.4303761973436886</v>
      </c>
      <c r="AO18" s="1">
        <f t="shared" si="11"/>
        <v>1.400204267800104</v>
      </c>
      <c r="AP18" s="1">
        <f t="shared" si="12"/>
        <v>1.8672528395716683</v>
      </c>
      <c r="AS18" s="1">
        <v>85</v>
      </c>
      <c r="AT18" s="1">
        <v>15.395350761543465</v>
      </c>
      <c r="AU18" s="1">
        <v>13.284949762635986</v>
      </c>
      <c r="AV18" s="1">
        <v>15.799209893750602</v>
      </c>
      <c r="AW18" s="1">
        <v>12.436450627285263</v>
      </c>
      <c r="AY18" s="1">
        <v>86</v>
      </c>
      <c r="AZ18" s="1">
        <v>133.81293988154724</v>
      </c>
      <c r="BA18" s="1">
        <v>125.20939284208556</v>
      </c>
      <c r="BB18" s="1">
        <v>148.58522049986016</v>
      </c>
      <c r="BC18" s="1">
        <v>223.52650647781522</v>
      </c>
    </row>
    <row r="19" spans="1:55" ht="12.75">
      <c r="A19" s="1">
        <v>3130</v>
      </c>
      <c r="B19" s="1">
        <v>90</v>
      </c>
      <c r="C19" s="1">
        <v>1919.669905</v>
      </c>
      <c r="D19" s="1">
        <v>1792.2004952</v>
      </c>
      <c r="E19" s="1">
        <v>2000.9955428</v>
      </c>
      <c r="F19" s="1">
        <v>3118.3741093</v>
      </c>
      <c r="H19" s="1">
        <v>3130</v>
      </c>
      <c r="I19" s="1">
        <v>90</v>
      </c>
      <c r="J19" s="1">
        <f t="shared" si="13"/>
        <v>191.9669905</v>
      </c>
      <c r="K19" s="1">
        <f t="shared" si="6"/>
        <v>179.22004952</v>
      </c>
      <c r="L19" s="1">
        <f t="shared" si="7"/>
        <v>200.09955428</v>
      </c>
      <c r="M19" s="1">
        <f t="shared" si="8"/>
        <v>311.83741093</v>
      </c>
      <c r="U19" s="1">
        <v>3130</v>
      </c>
      <c r="V19" s="1">
        <v>90</v>
      </c>
      <c r="W19" s="1">
        <v>1554</v>
      </c>
      <c r="X19" s="1">
        <v>1399</v>
      </c>
      <c r="Y19" s="1">
        <v>3340</v>
      </c>
      <c r="Z19" s="1">
        <v>828</v>
      </c>
      <c r="AA19" s="1">
        <v>195170</v>
      </c>
      <c r="AB19" s="1">
        <v>150744</v>
      </c>
      <c r="AC19" s="1">
        <v>428035</v>
      </c>
      <c r="AD19" s="1">
        <v>111570</v>
      </c>
      <c r="AE19" s="1">
        <v>191.9669905</v>
      </c>
      <c r="AF19" s="1">
        <v>179.22004952</v>
      </c>
      <c r="AG19" s="1">
        <v>200.09955428</v>
      </c>
      <c r="AH19" s="1">
        <v>311.83741093</v>
      </c>
      <c r="AK19" s="1">
        <v>3130</v>
      </c>
      <c r="AL19" s="1">
        <v>90</v>
      </c>
      <c r="AM19" s="1">
        <f t="shared" si="9"/>
        <v>1.5284967117743504</v>
      </c>
      <c r="AN19" s="1">
        <f t="shared" si="10"/>
        <v>1.6632758138199863</v>
      </c>
      <c r="AO19" s="1">
        <f t="shared" si="11"/>
        <v>1.5613968747770626</v>
      </c>
      <c r="AP19" s="1">
        <f t="shared" si="12"/>
        <v>2.3142545151029843</v>
      </c>
      <c r="AS19" s="1">
        <v>85</v>
      </c>
      <c r="AT19" s="1">
        <v>13.80157768550427</v>
      </c>
      <c r="AU19" s="1">
        <v>13.158901367236947</v>
      </c>
      <c r="AV19" s="1">
        <v>23.61364785788223</v>
      </c>
      <c r="AW19" s="1">
        <v>42.85056549393088</v>
      </c>
      <c r="AY19" s="1">
        <v>87</v>
      </c>
      <c r="AZ19" s="1">
        <v>142.802000496702</v>
      </c>
      <c r="BA19" s="1">
        <v>134.22035347438143</v>
      </c>
      <c r="BB19" s="1">
        <v>157.3440116714274</v>
      </c>
      <c r="BC19" s="1">
        <v>234.97438845319243</v>
      </c>
    </row>
    <row r="20" spans="1:55" ht="12.75">
      <c r="A20" s="1">
        <v>3130</v>
      </c>
      <c r="B20" s="1">
        <v>91</v>
      </c>
      <c r="C20" s="1">
        <v>2077.7023094</v>
      </c>
      <c r="D20" s="1">
        <v>1972.1079506</v>
      </c>
      <c r="E20" s="1">
        <v>2139.2588628</v>
      </c>
      <c r="F20" s="1">
        <v>3284.9541492</v>
      </c>
      <c r="H20" s="1">
        <v>3130</v>
      </c>
      <c r="I20" s="1">
        <v>91</v>
      </c>
      <c r="J20" s="1">
        <f t="shared" si="13"/>
        <v>207.77023094</v>
      </c>
      <c r="K20" s="1">
        <f t="shared" si="6"/>
        <v>197.21079506</v>
      </c>
      <c r="L20" s="1">
        <f t="shared" si="7"/>
        <v>213.92588628</v>
      </c>
      <c r="M20" s="1">
        <f t="shared" si="8"/>
        <v>328.49541492</v>
      </c>
      <c r="U20" s="1">
        <v>3130</v>
      </c>
      <c r="V20" s="1">
        <v>91</v>
      </c>
      <c r="W20" s="1">
        <v>1404</v>
      </c>
      <c r="X20" s="1">
        <v>1345</v>
      </c>
      <c r="Y20" s="1">
        <v>3373</v>
      </c>
      <c r="Z20" s="1">
        <v>870</v>
      </c>
      <c r="AA20" s="1">
        <v>177621</v>
      </c>
      <c r="AB20" s="1">
        <v>137475</v>
      </c>
      <c r="AC20" s="1">
        <v>403253</v>
      </c>
      <c r="AD20" s="1">
        <v>112337</v>
      </c>
      <c r="AE20" s="1">
        <v>207.77023094</v>
      </c>
      <c r="AF20" s="1">
        <v>197.21079506</v>
      </c>
      <c r="AG20" s="1">
        <v>213.92588628</v>
      </c>
      <c r="AH20" s="1">
        <v>328.49541492</v>
      </c>
      <c r="AK20" s="1">
        <v>3130</v>
      </c>
      <c r="AL20" s="1">
        <v>91</v>
      </c>
      <c r="AM20" s="1">
        <f t="shared" si="9"/>
        <v>1.642313714255409</v>
      </c>
      <c r="AN20" s="1">
        <f t="shared" si="10"/>
        <v>1.9294309463953445</v>
      </c>
      <c r="AO20" s="1">
        <f t="shared" si="11"/>
        <v>1.7893779201207183</v>
      </c>
      <c r="AP20" s="1">
        <f t="shared" si="12"/>
        <v>2.544050588678708</v>
      </c>
      <c r="AS20" s="1">
        <v>85</v>
      </c>
      <c r="AT20" s="1">
        <v>8.608921470410406</v>
      </c>
      <c r="AU20" s="1">
        <v>9.373901515715898</v>
      </c>
      <c r="AV20" s="1">
        <v>14.359631868422644</v>
      </c>
      <c r="AW20" s="1">
        <v>35.90073625276191</v>
      </c>
      <c r="AY20" s="1">
        <v>88</v>
      </c>
      <c r="AZ20" s="1">
        <v>152.19203390918054</v>
      </c>
      <c r="BA20" s="1">
        <v>144.93716409529577</v>
      </c>
      <c r="BB20" s="1">
        <v>166.4334377408621</v>
      </c>
      <c r="BC20" s="1">
        <v>247.27594839561823</v>
      </c>
    </row>
    <row r="21" spans="1:55" ht="12.75">
      <c r="A21" s="1">
        <v>3130</v>
      </c>
      <c r="B21" s="1">
        <v>92</v>
      </c>
      <c r="C21" s="1">
        <v>2228.3585835</v>
      </c>
      <c r="D21" s="1">
        <v>2207.0915957</v>
      </c>
      <c r="E21" s="1">
        <v>2320.8095228</v>
      </c>
      <c r="F21" s="1">
        <v>3277.4383143</v>
      </c>
      <c r="H21" s="1">
        <v>3130</v>
      </c>
      <c r="I21" s="1">
        <v>92</v>
      </c>
      <c r="J21" s="1">
        <f t="shared" si="13"/>
        <v>222.83585835</v>
      </c>
      <c r="K21" s="1">
        <f t="shared" si="6"/>
        <v>220.70915957000003</v>
      </c>
      <c r="L21" s="1">
        <f t="shared" si="7"/>
        <v>232.08095228000002</v>
      </c>
      <c r="M21" s="1">
        <f t="shared" si="8"/>
        <v>327.74383143</v>
      </c>
      <c r="U21" s="1">
        <v>3130</v>
      </c>
      <c r="V21" s="1">
        <v>92</v>
      </c>
      <c r="W21" s="1">
        <v>1225</v>
      </c>
      <c r="X21" s="1">
        <v>1192</v>
      </c>
      <c r="Y21" s="1">
        <v>3116</v>
      </c>
      <c r="Z21" s="1">
        <v>905</v>
      </c>
      <c r="AA21" s="1">
        <v>154589</v>
      </c>
      <c r="AB21" s="1">
        <v>120181</v>
      </c>
      <c r="AC21" s="1">
        <v>364867</v>
      </c>
      <c r="AD21" s="1">
        <v>107986</v>
      </c>
      <c r="AE21" s="1">
        <v>222.83585835</v>
      </c>
      <c r="AF21" s="1">
        <v>220.70915957000003</v>
      </c>
      <c r="AG21" s="1">
        <v>232.08095228000002</v>
      </c>
      <c r="AH21" s="1">
        <v>327.74383143</v>
      </c>
      <c r="AK21" s="1">
        <v>3130</v>
      </c>
      <c r="AL21" s="1">
        <v>92</v>
      </c>
      <c r="AM21" s="1">
        <f t="shared" si="9"/>
        <v>1.7658043358760973</v>
      </c>
      <c r="AN21" s="1">
        <f t="shared" si="10"/>
        <v>2.189075795736764</v>
      </c>
      <c r="AO21" s="1">
        <f t="shared" si="11"/>
        <v>1.98199411649856</v>
      </c>
      <c r="AP21" s="1">
        <f t="shared" si="12"/>
        <v>2.746727978109662</v>
      </c>
      <c r="AS21" s="1">
        <v>85</v>
      </c>
      <c r="AT21" s="1">
        <v>11.008995688268953</v>
      </c>
      <c r="AU21" s="1">
        <v>11.79402764743481</v>
      </c>
      <c r="AV21" s="1">
        <v>16.562875902749173</v>
      </c>
      <c r="AW21" s="1">
        <v>24.476459469574337</v>
      </c>
      <c r="AY21" s="1">
        <v>89</v>
      </c>
      <c r="AZ21" s="1">
        <v>167.34529428298566</v>
      </c>
      <c r="BA21" s="1">
        <v>155.85327771600103</v>
      </c>
      <c r="BB21" s="1">
        <v>184.12709632931245</v>
      </c>
      <c r="BC21" s="1">
        <v>270.186598367371</v>
      </c>
    </row>
    <row r="22" spans="1:55" ht="12.75">
      <c r="A22" s="1">
        <v>3130</v>
      </c>
      <c r="B22" s="1">
        <v>93</v>
      </c>
      <c r="C22" s="1">
        <v>2364.282749</v>
      </c>
      <c r="D22" s="1">
        <v>2287.7889849</v>
      </c>
      <c r="E22" s="1">
        <v>2419.659142</v>
      </c>
      <c r="F22" s="1">
        <v>3452.556456</v>
      </c>
      <c r="H22" s="1">
        <v>3130</v>
      </c>
      <c r="I22" s="1">
        <v>93</v>
      </c>
      <c r="J22" s="1">
        <f t="shared" si="13"/>
        <v>236.4282749</v>
      </c>
      <c r="K22" s="1">
        <f t="shared" si="6"/>
        <v>228.77889849</v>
      </c>
      <c r="L22" s="1">
        <f t="shared" si="7"/>
        <v>241.9659142</v>
      </c>
      <c r="M22" s="1">
        <f t="shared" si="8"/>
        <v>345.2556456</v>
      </c>
      <c r="U22" s="1">
        <v>3130</v>
      </c>
      <c r="V22" s="1">
        <v>93</v>
      </c>
      <c r="W22" s="1">
        <v>1044</v>
      </c>
      <c r="X22" s="1">
        <v>1123</v>
      </c>
      <c r="Y22" s="1">
        <v>3095</v>
      </c>
      <c r="Z22" s="1">
        <v>898</v>
      </c>
      <c r="AA22" s="1">
        <v>130157</v>
      </c>
      <c r="AB22" s="1">
        <v>107529</v>
      </c>
      <c r="AC22" s="1">
        <v>335017</v>
      </c>
      <c r="AD22" s="1">
        <v>105192</v>
      </c>
      <c r="AE22" s="1">
        <v>236.4282749</v>
      </c>
      <c r="AF22" s="1">
        <v>228.77889849</v>
      </c>
      <c r="AG22" s="1">
        <v>241.9659142</v>
      </c>
      <c r="AH22" s="1">
        <v>345.2556456</v>
      </c>
      <c r="AK22" s="1">
        <v>3130</v>
      </c>
      <c r="AL22" s="1">
        <v>93</v>
      </c>
      <c r="AM22" s="1">
        <f t="shared" si="9"/>
        <v>1.8964106348148775</v>
      </c>
      <c r="AN22" s="1">
        <f t="shared" si="10"/>
        <v>2.3892968687913956</v>
      </c>
      <c r="AO22" s="1">
        <f t="shared" si="11"/>
        <v>2.235362696367647</v>
      </c>
      <c r="AP22" s="1">
        <f t="shared" si="12"/>
        <v>2.9473683336071184</v>
      </c>
      <c r="AS22" s="1">
        <v>85</v>
      </c>
      <c r="AT22" s="1">
        <v>1.072962297794559</v>
      </c>
      <c r="AU22" s="1">
        <v>1.299149633139655</v>
      </c>
      <c r="AV22" s="1">
        <v>2.3413745535786084</v>
      </c>
      <c r="AW22" s="1">
        <v>5.956912111944335</v>
      </c>
      <c r="AY22" s="1">
        <v>90</v>
      </c>
      <c r="AZ22" s="1">
        <v>182.92427320882132</v>
      </c>
      <c r="BA22" s="1">
        <v>170.85640039986737</v>
      </c>
      <c r="BB22" s="1">
        <v>201.41218188037405</v>
      </c>
      <c r="BC22" s="1">
        <v>292.8201550171139</v>
      </c>
    </row>
    <row r="23" spans="1:55" ht="12.75">
      <c r="A23" s="1">
        <v>3130</v>
      </c>
      <c r="B23" s="1">
        <v>94</v>
      </c>
      <c r="C23" s="1">
        <v>2429.5368432</v>
      </c>
      <c r="D23" s="1">
        <v>2323.3038484</v>
      </c>
      <c r="E23" s="1">
        <v>2415.3821566</v>
      </c>
      <c r="F23" s="1">
        <v>3530.610054</v>
      </c>
      <c r="H23" s="1">
        <v>3130</v>
      </c>
      <c r="I23" s="1">
        <v>94</v>
      </c>
      <c r="J23" s="1">
        <f t="shared" si="13"/>
        <v>242.95368432</v>
      </c>
      <c r="K23" s="1">
        <f t="shared" si="6"/>
        <v>232.33038484</v>
      </c>
      <c r="L23" s="1">
        <f t="shared" si="7"/>
        <v>241.53821566000002</v>
      </c>
      <c r="M23" s="1">
        <f t="shared" si="8"/>
        <v>353.0610054</v>
      </c>
      <c r="U23" s="1">
        <v>3130</v>
      </c>
      <c r="V23" s="1">
        <v>94</v>
      </c>
      <c r="W23" s="1">
        <v>870</v>
      </c>
      <c r="X23" s="1">
        <v>1119</v>
      </c>
      <c r="Y23" s="1">
        <v>3162</v>
      </c>
      <c r="Z23" s="1">
        <v>904</v>
      </c>
      <c r="AA23" s="1">
        <v>125388</v>
      </c>
      <c r="AB23" s="1">
        <v>113638</v>
      </c>
      <c r="AC23" s="1">
        <v>361921</v>
      </c>
      <c r="AD23" s="1">
        <v>114131</v>
      </c>
      <c r="AE23" s="1">
        <v>242.95368432</v>
      </c>
      <c r="AF23" s="1">
        <v>232.33038484</v>
      </c>
      <c r="AG23" s="1">
        <v>241.53821566000002</v>
      </c>
      <c r="AH23" s="1">
        <v>353.0610054</v>
      </c>
      <c r="AK23" s="1">
        <v>3130</v>
      </c>
      <c r="AL23" s="1">
        <v>94</v>
      </c>
      <c r="AM23" s="1">
        <f t="shared" si="9"/>
        <v>1.6857251519954064</v>
      </c>
      <c r="AN23" s="1">
        <f t="shared" si="10"/>
        <v>2.2877708216966157</v>
      </c>
      <c r="AO23" s="1">
        <f t="shared" si="11"/>
        <v>2.110250131705317</v>
      </c>
      <c r="AP23" s="1">
        <f t="shared" si="12"/>
        <v>2.796498312304282</v>
      </c>
      <c r="AS23" s="1">
        <v>85</v>
      </c>
      <c r="AT23" s="1">
        <v>2.2690941835161906</v>
      </c>
      <c r="AU23" s="1">
        <v>1.533619560861456</v>
      </c>
      <c r="AV23" s="1">
        <v>2.5199397057842887</v>
      </c>
      <c r="AW23" s="1">
        <v>3.0612816779765577</v>
      </c>
      <c r="AY23" s="1">
        <v>91</v>
      </c>
      <c r="AZ23" s="1">
        <v>196.2424240295184</v>
      </c>
      <c r="BA23" s="1">
        <v>190.54158307372876</v>
      </c>
      <c r="BB23" s="1">
        <v>218.39999508278396</v>
      </c>
      <c r="BC23" s="1">
        <v>319.025458755757</v>
      </c>
    </row>
    <row r="24" spans="1:55" ht="12.75">
      <c r="A24" s="1">
        <v>3130</v>
      </c>
      <c r="B24" s="1">
        <v>95</v>
      </c>
      <c r="C24" s="1">
        <v>2572.9001337</v>
      </c>
      <c r="D24" s="1">
        <v>2504.1443633</v>
      </c>
      <c r="E24" s="1">
        <v>2612.6643837</v>
      </c>
      <c r="F24" s="1">
        <v>3955.6857417</v>
      </c>
      <c r="H24" s="1">
        <v>3130</v>
      </c>
      <c r="I24" s="1">
        <v>95</v>
      </c>
      <c r="J24" s="1">
        <f t="shared" si="13"/>
        <v>257.29001337</v>
      </c>
      <c r="K24" s="1">
        <f t="shared" si="6"/>
        <v>250.41443633</v>
      </c>
      <c r="L24" s="1">
        <f t="shared" si="7"/>
        <v>261.26643837</v>
      </c>
      <c r="M24" s="1">
        <f t="shared" si="8"/>
        <v>395.56857417000003</v>
      </c>
      <c r="U24" s="1">
        <v>3130</v>
      </c>
      <c r="V24" s="1">
        <v>95</v>
      </c>
      <c r="W24" s="1">
        <v>830</v>
      </c>
      <c r="X24" s="1">
        <v>1167</v>
      </c>
      <c r="Y24" s="1">
        <v>3362</v>
      </c>
      <c r="Z24" s="1">
        <v>943</v>
      </c>
      <c r="AA24" s="1">
        <v>120377</v>
      </c>
      <c r="AB24" s="1">
        <v>118661</v>
      </c>
      <c r="AC24" s="1">
        <v>386774</v>
      </c>
      <c r="AD24" s="1">
        <v>123109</v>
      </c>
      <c r="AE24" s="1">
        <v>257.29001337</v>
      </c>
      <c r="AF24" s="1">
        <v>250.41443633</v>
      </c>
      <c r="AG24" s="1">
        <v>261.26643837</v>
      </c>
      <c r="AH24" s="1">
        <v>395.56857417000003</v>
      </c>
      <c r="AK24" s="1">
        <v>3130</v>
      </c>
      <c r="AL24" s="1">
        <v>95</v>
      </c>
      <c r="AM24" s="1">
        <f t="shared" si="9"/>
        <v>1.7740158925467489</v>
      </c>
      <c r="AN24" s="1">
        <f t="shared" si="10"/>
        <v>2.4627606980988697</v>
      </c>
      <c r="AO24" s="1">
        <f t="shared" si="11"/>
        <v>2.271036227357423</v>
      </c>
      <c r="AP24" s="1">
        <f t="shared" si="12"/>
        <v>3.030007273573094</v>
      </c>
      <c r="AS24" s="1">
        <v>85</v>
      </c>
      <c r="AT24" s="1">
        <v>0.9981799119079543</v>
      </c>
      <c r="AU24" s="1">
        <v>0.8138259433072268</v>
      </c>
      <c r="AV24" s="1">
        <v>0.8011911200832541</v>
      </c>
      <c r="AW24" s="1">
        <v>0.7586374254575365</v>
      </c>
      <c r="AY24" s="1">
        <v>92</v>
      </c>
      <c r="AZ24" s="1">
        <v>204.88095879650143</v>
      </c>
      <c r="BA24" s="1">
        <v>205.27489595964946</v>
      </c>
      <c r="BB24" s="1">
        <v>229.77411942408102</v>
      </c>
      <c r="BC24" s="1">
        <v>328.95713816066905</v>
      </c>
    </row>
    <row r="25" spans="3:55" ht="12.75">
      <c r="C25" s="1" t="s">
        <v>1</v>
      </c>
      <c r="D25" s="1" t="s">
        <v>2</v>
      </c>
      <c r="E25" s="1" t="s">
        <v>3</v>
      </c>
      <c r="F25" s="1" t="s">
        <v>4</v>
      </c>
      <c r="J25" s="1" t="s">
        <v>5</v>
      </c>
      <c r="K25" s="1" t="s">
        <v>6</v>
      </c>
      <c r="L25" s="1" t="s">
        <v>7</v>
      </c>
      <c r="M25" s="1" t="s">
        <v>8</v>
      </c>
      <c r="W25" s="1" t="s">
        <v>13</v>
      </c>
      <c r="X25" s="1" t="s">
        <v>14</v>
      </c>
      <c r="Y25" s="1" t="s">
        <v>15</v>
      </c>
      <c r="Z25" s="1" t="s">
        <v>16</v>
      </c>
      <c r="AA25" s="1" t="s">
        <v>9</v>
      </c>
      <c r="AB25" s="1" t="s">
        <v>10</v>
      </c>
      <c r="AC25" s="1" t="s">
        <v>11</v>
      </c>
      <c r="AD25" s="1" t="s">
        <v>12</v>
      </c>
      <c r="AE25" s="1" t="s">
        <v>5</v>
      </c>
      <c r="AF25" s="1" t="s">
        <v>6</v>
      </c>
      <c r="AG25" s="1" t="s">
        <v>7</v>
      </c>
      <c r="AH25" s="1" t="s">
        <v>8</v>
      </c>
      <c r="AS25" s="1" t="s">
        <v>17</v>
      </c>
      <c r="AT25" s="1">
        <f>SUM(AT1:AT24)</f>
        <v>126.14081000987706</v>
      </c>
      <c r="AU25" s="1">
        <f>SUM(AU1:AU24)</f>
        <v>116.57980351741669</v>
      </c>
      <c r="AV25" s="1">
        <f>SUM(AV1:AV24)</f>
        <v>141.02979535049846</v>
      </c>
      <c r="AW25" s="1">
        <f>SUM(AW1:AW24)</f>
        <v>212.21302701967886</v>
      </c>
      <c r="AY25" s="1">
        <v>93</v>
      </c>
      <c r="AZ25" s="1">
        <v>214.71961992121686</v>
      </c>
      <c r="BA25" s="1">
        <v>216.04602121205156</v>
      </c>
      <c r="BB25" s="1">
        <v>236.19212095134168</v>
      </c>
      <c r="BC25" s="1">
        <v>332.99131919938037</v>
      </c>
    </row>
    <row r="26" spans="1:55" ht="12.75">
      <c r="A26" s="1">
        <v>3200</v>
      </c>
      <c r="B26" s="1">
        <v>85</v>
      </c>
      <c r="C26" s="1">
        <v>1015.5900784</v>
      </c>
      <c r="D26" s="1">
        <v>939.5075854</v>
      </c>
      <c r="E26" s="1">
        <v>1101.7063406</v>
      </c>
      <c r="F26" s="1">
        <v>1908.7704423</v>
      </c>
      <c r="H26" s="1">
        <v>3200</v>
      </c>
      <c r="I26" s="1">
        <v>85</v>
      </c>
      <c r="J26" s="1">
        <f>C26/10</f>
        <v>101.55900784</v>
      </c>
      <c r="K26" s="1">
        <f aca="true" t="shared" si="14" ref="K26:K36">D26/10</f>
        <v>93.95075854000001</v>
      </c>
      <c r="L26" s="1">
        <f aca="true" t="shared" si="15" ref="L26:L36">E26/10</f>
        <v>110.17063406</v>
      </c>
      <c r="M26" s="1">
        <f aca="true" t="shared" si="16" ref="M26:M36">F26/10</f>
        <v>190.87704423</v>
      </c>
      <c r="U26" s="1">
        <v>3200</v>
      </c>
      <c r="V26" s="1">
        <v>85</v>
      </c>
      <c r="W26" s="1">
        <v>17000</v>
      </c>
      <c r="X26" s="1">
        <v>7313</v>
      </c>
      <c r="Y26" s="1">
        <v>12043</v>
      </c>
      <c r="Z26" s="1">
        <v>1361</v>
      </c>
      <c r="AA26" s="1">
        <v>268953</v>
      </c>
      <c r="AB26" s="1">
        <v>167391</v>
      </c>
      <c r="AC26" s="1">
        <v>373676</v>
      </c>
      <c r="AD26" s="1">
        <v>82671</v>
      </c>
      <c r="AE26" s="1">
        <v>101.55900784</v>
      </c>
      <c r="AF26" s="1">
        <v>93.95075854000001</v>
      </c>
      <c r="AG26" s="1">
        <v>110.17063406</v>
      </c>
      <c r="AH26" s="1">
        <v>190.87704423</v>
      </c>
      <c r="AK26" s="1">
        <v>3200</v>
      </c>
      <c r="AL26" s="1">
        <v>85</v>
      </c>
      <c r="AM26" s="1">
        <f aca="true" t="shared" si="17" ref="AM26:AM36">(W26/AA26)*AE26</f>
        <v>6.4193488575327295</v>
      </c>
      <c r="AN26" s="1">
        <f aca="true" t="shared" si="18" ref="AN26:AN36">(X26/AB26)*AF26</f>
        <v>4.1045330824418285</v>
      </c>
      <c r="AO26" s="1">
        <f aca="true" t="shared" si="19" ref="AO26:AO36">(Y26/AC26)*AG26</f>
        <v>3.5506292777287807</v>
      </c>
      <c r="AP26" s="1">
        <f aca="true" t="shared" si="20" ref="AP26:AP36">(Z26/AD26)*AH26</f>
        <v>3.1423795187796206</v>
      </c>
      <c r="AS26" s="1">
        <v>86</v>
      </c>
      <c r="AT26" s="1">
        <v>11.317811069283826</v>
      </c>
      <c r="AU26" s="1">
        <v>11.518507011871497</v>
      </c>
      <c r="AV26" s="1">
        <v>9.225495744719844</v>
      </c>
      <c r="AW26" s="1">
        <v>9.870674719478451</v>
      </c>
      <c r="AY26" s="1">
        <v>94</v>
      </c>
      <c r="AZ26" s="1">
        <v>222.01025919101187</v>
      </c>
      <c r="BA26" s="1">
        <v>221.8074999806034</v>
      </c>
      <c r="BB26" s="1">
        <v>241.54824024652058</v>
      </c>
      <c r="BC26" s="1">
        <v>347.7114015054536</v>
      </c>
    </row>
    <row r="27" spans="1:55" ht="12.75">
      <c r="A27" s="1">
        <v>3200</v>
      </c>
      <c r="B27" s="1">
        <v>86</v>
      </c>
      <c r="C27" s="1">
        <v>1079.191309</v>
      </c>
      <c r="D27" s="1">
        <v>1005.2858354</v>
      </c>
      <c r="E27" s="1">
        <v>1164.9183919</v>
      </c>
      <c r="F27" s="1">
        <v>2027.9468889</v>
      </c>
      <c r="H27" s="1">
        <v>3200</v>
      </c>
      <c r="I27" s="1">
        <v>86</v>
      </c>
      <c r="J27" s="1">
        <f aca="true" t="shared" si="21" ref="J27:J36">C27/10</f>
        <v>107.9191309</v>
      </c>
      <c r="K27" s="1">
        <f t="shared" si="14"/>
        <v>100.52858354</v>
      </c>
      <c r="L27" s="1">
        <f t="shared" si="15"/>
        <v>116.49183919</v>
      </c>
      <c r="M27" s="1">
        <f t="shared" si="16"/>
        <v>202.79468889</v>
      </c>
      <c r="U27" s="1">
        <v>3200</v>
      </c>
      <c r="V27" s="1">
        <v>86</v>
      </c>
      <c r="W27" s="1">
        <v>16737</v>
      </c>
      <c r="X27" s="1">
        <v>7618</v>
      </c>
      <c r="Y27" s="1">
        <v>13057</v>
      </c>
      <c r="Z27" s="1">
        <v>1530</v>
      </c>
      <c r="AA27" s="1">
        <v>260328</v>
      </c>
      <c r="AB27" s="1">
        <v>170051</v>
      </c>
      <c r="AC27" s="1">
        <v>390513</v>
      </c>
      <c r="AD27" s="1">
        <v>86454</v>
      </c>
      <c r="AE27" s="1">
        <v>107.9191309</v>
      </c>
      <c r="AF27" s="1">
        <v>100.52858354</v>
      </c>
      <c r="AG27" s="1">
        <v>116.49183919</v>
      </c>
      <c r="AH27" s="1">
        <v>202.79468889</v>
      </c>
      <c r="AK27" s="1">
        <v>3200</v>
      </c>
      <c r="AL27" s="1">
        <v>86</v>
      </c>
      <c r="AM27" s="1">
        <f t="shared" si="17"/>
        <v>6.938333540277265</v>
      </c>
      <c r="AN27" s="1">
        <f t="shared" si="18"/>
        <v>4.5035121781566705</v>
      </c>
      <c r="AO27" s="1">
        <f t="shared" si="19"/>
        <v>3.8949636613988003</v>
      </c>
      <c r="AP27" s="1">
        <f t="shared" si="20"/>
        <v>3.5889128785446593</v>
      </c>
      <c r="AS27" s="1">
        <v>86</v>
      </c>
      <c r="AT27" s="1">
        <v>1.0587736519770827</v>
      </c>
      <c r="AU27" s="1">
        <v>1.070892143807681</v>
      </c>
      <c r="AV27" s="1">
        <v>1.003950030215614</v>
      </c>
      <c r="AW27" s="1">
        <v>1.56785946051912</v>
      </c>
      <c r="AY27" s="1">
        <v>95</v>
      </c>
      <c r="AZ27" s="1">
        <v>236.76176433075648</v>
      </c>
      <c r="BA27" s="1">
        <v>236.79926010895886</v>
      </c>
      <c r="BB27" s="1">
        <v>258.6458195527184</v>
      </c>
      <c r="BC27" s="1">
        <v>363.15733659373484</v>
      </c>
    </row>
    <row r="28" spans="1:49" ht="12.75">
      <c r="A28" s="1">
        <v>3200</v>
      </c>
      <c r="B28" s="1">
        <v>87</v>
      </c>
      <c r="C28" s="1">
        <v>1144.7739798</v>
      </c>
      <c r="D28" s="1">
        <v>1061.1171663</v>
      </c>
      <c r="E28" s="1">
        <v>1226.8716687</v>
      </c>
      <c r="F28" s="1">
        <v>2102.9389001</v>
      </c>
      <c r="H28" s="1">
        <v>3200</v>
      </c>
      <c r="I28" s="1">
        <v>87</v>
      </c>
      <c r="J28" s="1">
        <f t="shared" si="21"/>
        <v>114.47739798</v>
      </c>
      <c r="K28" s="1">
        <f t="shared" si="14"/>
        <v>106.11171663</v>
      </c>
      <c r="L28" s="1">
        <f t="shared" si="15"/>
        <v>122.68716687000001</v>
      </c>
      <c r="M28" s="1">
        <f t="shared" si="16"/>
        <v>210.29389000999998</v>
      </c>
      <c r="U28" s="1">
        <v>3200</v>
      </c>
      <c r="V28" s="1">
        <v>87</v>
      </c>
      <c r="W28" s="1">
        <v>15472</v>
      </c>
      <c r="X28" s="1">
        <v>7506</v>
      </c>
      <c r="Y28" s="1">
        <v>13238</v>
      </c>
      <c r="Z28" s="1">
        <v>1521</v>
      </c>
      <c r="AA28" s="1">
        <v>246190</v>
      </c>
      <c r="AB28" s="1">
        <v>171516</v>
      </c>
      <c r="AC28" s="1">
        <v>406421</v>
      </c>
      <c r="AD28" s="1">
        <v>91069</v>
      </c>
      <c r="AE28" s="1">
        <v>114.47739798</v>
      </c>
      <c r="AF28" s="1">
        <v>106.11171663</v>
      </c>
      <c r="AG28" s="1">
        <v>122.68716687000001</v>
      </c>
      <c r="AH28" s="1">
        <v>210.29389000999998</v>
      </c>
      <c r="AK28" s="1">
        <v>3200</v>
      </c>
      <c r="AL28" s="1">
        <v>87</v>
      </c>
      <c r="AM28" s="1">
        <f t="shared" si="17"/>
        <v>7.1944201695704955</v>
      </c>
      <c r="AN28" s="1">
        <f t="shared" si="18"/>
        <v>4.643733208708109</v>
      </c>
      <c r="AO28" s="1">
        <f t="shared" si="19"/>
        <v>3.9961830590079255</v>
      </c>
      <c r="AP28" s="1">
        <f t="shared" si="20"/>
        <v>3.5122490277175547</v>
      </c>
      <c r="AS28" s="1">
        <v>86</v>
      </c>
      <c r="AT28" s="1">
        <v>6.938333540277265</v>
      </c>
      <c r="AU28" s="1">
        <v>4.5035121781566705</v>
      </c>
      <c r="AV28" s="1">
        <v>3.8949636613988003</v>
      </c>
      <c r="AW28" s="1">
        <v>3.5889128785446593</v>
      </c>
    </row>
    <row r="29" spans="1:51" ht="12.75">
      <c r="A29" s="1">
        <v>3200</v>
      </c>
      <c r="B29" s="1">
        <v>88</v>
      </c>
      <c r="C29" s="1">
        <v>1209.8999349</v>
      </c>
      <c r="D29" s="1">
        <v>1144.6373957</v>
      </c>
      <c r="E29" s="1">
        <v>1315.9097036</v>
      </c>
      <c r="F29" s="1">
        <v>2179.5076411</v>
      </c>
      <c r="H29" s="1">
        <v>3200</v>
      </c>
      <c r="I29" s="1">
        <v>88</v>
      </c>
      <c r="J29" s="1">
        <f t="shared" si="21"/>
        <v>120.98999349</v>
      </c>
      <c r="K29" s="1">
        <f t="shared" si="14"/>
        <v>114.46373957</v>
      </c>
      <c r="L29" s="1">
        <f t="shared" si="15"/>
        <v>131.59097036</v>
      </c>
      <c r="M29" s="1">
        <f t="shared" si="16"/>
        <v>217.95076411</v>
      </c>
      <c r="U29" s="1">
        <v>3200</v>
      </c>
      <c r="V29" s="1">
        <v>88</v>
      </c>
      <c r="W29" s="1">
        <v>14199</v>
      </c>
      <c r="X29" s="1">
        <v>6889</v>
      </c>
      <c r="Y29" s="1">
        <v>12686</v>
      </c>
      <c r="Z29" s="1">
        <v>1510</v>
      </c>
      <c r="AA29" s="1">
        <v>234108</v>
      </c>
      <c r="AB29" s="1">
        <v>172017</v>
      </c>
      <c r="AC29" s="1">
        <v>420472</v>
      </c>
      <c r="AD29" s="1">
        <v>94370</v>
      </c>
      <c r="AE29" s="1">
        <v>120.98999349</v>
      </c>
      <c r="AF29" s="1">
        <v>114.46373957</v>
      </c>
      <c r="AG29" s="1">
        <v>131.59097036</v>
      </c>
      <c r="AH29" s="1">
        <v>217.95076411</v>
      </c>
      <c r="AK29" s="1">
        <v>3200</v>
      </c>
      <c r="AL29" s="1">
        <v>88</v>
      </c>
      <c r="AM29" s="1">
        <f t="shared" si="17"/>
        <v>7.3382238862598035</v>
      </c>
      <c r="AN29" s="1">
        <f t="shared" si="18"/>
        <v>4.584085886265485</v>
      </c>
      <c r="AO29" s="1">
        <f t="shared" si="19"/>
        <v>3.9702121662963528</v>
      </c>
      <c r="AP29" s="1">
        <f t="shared" si="20"/>
        <v>3.4873969885143583</v>
      </c>
      <c r="AS29" s="1">
        <v>86</v>
      </c>
      <c r="AT29" s="1">
        <v>4.6236509597341815</v>
      </c>
      <c r="AU29" s="1">
        <v>3.706895526412958</v>
      </c>
      <c r="AV29" s="1">
        <v>2.396546540004455</v>
      </c>
      <c r="AW29" s="1">
        <v>1.5074627987278784</v>
      </c>
      <c r="AY29" s="1">
        <v>3000</v>
      </c>
    </row>
    <row r="30" spans="1:55" ht="12.75">
      <c r="A30" s="1">
        <v>3200</v>
      </c>
      <c r="B30" s="1">
        <v>89</v>
      </c>
      <c r="C30" s="1">
        <v>1300.2222459</v>
      </c>
      <c r="D30" s="1">
        <v>1222.4309942</v>
      </c>
      <c r="E30" s="1">
        <v>1416.6399501</v>
      </c>
      <c r="F30" s="1">
        <v>2179.9510721</v>
      </c>
      <c r="H30" s="1">
        <v>3200</v>
      </c>
      <c r="I30" s="1">
        <v>89</v>
      </c>
      <c r="J30" s="1">
        <f t="shared" si="21"/>
        <v>130.02222459</v>
      </c>
      <c r="K30" s="1">
        <f t="shared" si="14"/>
        <v>122.24309942</v>
      </c>
      <c r="L30" s="1">
        <f t="shared" si="15"/>
        <v>141.66399501</v>
      </c>
      <c r="M30" s="1">
        <f t="shared" si="16"/>
        <v>217.99510721000001</v>
      </c>
      <c r="U30" s="1">
        <v>3200</v>
      </c>
      <c r="V30" s="1">
        <v>89</v>
      </c>
      <c r="W30" s="1">
        <v>12257</v>
      </c>
      <c r="X30" s="1">
        <v>6377</v>
      </c>
      <c r="Y30" s="1">
        <v>11430</v>
      </c>
      <c r="Z30" s="1">
        <v>1276</v>
      </c>
      <c r="AA30" s="1">
        <v>218002</v>
      </c>
      <c r="AB30" s="1">
        <v>175563</v>
      </c>
      <c r="AC30" s="1">
        <v>420479</v>
      </c>
      <c r="AD30" s="1">
        <v>100016</v>
      </c>
      <c r="AE30" s="1">
        <v>130.02222459</v>
      </c>
      <c r="AF30" s="1">
        <v>122.24309942</v>
      </c>
      <c r="AG30" s="1">
        <v>141.66399501</v>
      </c>
      <c r="AH30" s="1">
        <v>217.99510721000001</v>
      </c>
      <c r="AK30" s="1">
        <v>3200</v>
      </c>
      <c r="AL30" s="1">
        <v>89</v>
      </c>
      <c r="AM30" s="1">
        <f t="shared" si="17"/>
        <v>7.310402688047037</v>
      </c>
      <c r="AN30" s="1">
        <f t="shared" si="18"/>
        <v>4.440253612670893</v>
      </c>
      <c r="AO30" s="1">
        <f t="shared" si="19"/>
        <v>3.850892584324782</v>
      </c>
      <c r="AP30" s="1">
        <f t="shared" si="20"/>
        <v>2.7811725803867384</v>
      </c>
      <c r="AS30" s="1">
        <v>86</v>
      </c>
      <c r="AT30" s="1">
        <v>9.24890963616868</v>
      </c>
      <c r="AU30" s="1">
        <v>7.289139774529994</v>
      </c>
      <c r="AV30" s="1">
        <v>5.778457461652135</v>
      </c>
      <c r="AW30" s="1">
        <v>3.6336146946106602</v>
      </c>
      <c r="AZ30" s="1" t="s">
        <v>30</v>
      </c>
      <c r="BA30" s="1" t="s">
        <v>31</v>
      </c>
      <c r="BB30" s="1" t="s">
        <v>29</v>
      </c>
      <c r="BC30" s="1" t="s">
        <v>28</v>
      </c>
    </row>
    <row r="31" spans="1:55" ht="12.75">
      <c r="A31" s="1">
        <v>3200</v>
      </c>
      <c r="B31" s="1">
        <v>90</v>
      </c>
      <c r="C31" s="1">
        <v>1428.6997256</v>
      </c>
      <c r="D31" s="1">
        <v>1332.7575055</v>
      </c>
      <c r="E31" s="1">
        <v>1520.0054044</v>
      </c>
      <c r="F31" s="1">
        <v>2327.7062366</v>
      </c>
      <c r="H31" s="1">
        <v>3200</v>
      </c>
      <c r="I31" s="1">
        <v>90</v>
      </c>
      <c r="J31" s="1">
        <f t="shared" si="21"/>
        <v>142.86997256</v>
      </c>
      <c r="K31" s="1">
        <f t="shared" si="14"/>
        <v>133.27575055</v>
      </c>
      <c r="L31" s="1">
        <f t="shared" si="15"/>
        <v>152.00054044</v>
      </c>
      <c r="M31" s="1">
        <f t="shared" si="16"/>
        <v>232.77062366</v>
      </c>
      <c r="U31" s="1">
        <v>3200</v>
      </c>
      <c r="V31" s="1">
        <v>90</v>
      </c>
      <c r="W31" s="1">
        <v>10415</v>
      </c>
      <c r="X31" s="1">
        <v>5348</v>
      </c>
      <c r="Y31" s="1">
        <v>10749</v>
      </c>
      <c r="Z31" s="1">
        <v>1410</v>
      </c>
      <c r="AA31" s="1">
        <v>195170</v>
      </c>
      <c r="AB31" s="1">
        <v>150744</v>
      </c>
      <c r="AC31" s="1">
        <v>428035</v>
      </c>
      <c r="AD31" s="1">
        <v>111570</v>
      </c>
      <c r="AE31" s="1">
        <v>142.86997256</v>
      </c>
      <c r="AF31" s="1">
        <v>133.27575055</v>
      </c>
      <c r="AG31" s="1">
        <v>152.00054044</v>
      </c>
      <c r="AH31" s="1">
        <v>232.77062366</v>
      </c>
      <c r="AK31" s="1">
        <v>3200</v>
      </c>
      <c r="AL31" s="1">
        <v>90</v>
      </c>
      <c r="AM31" s="1">
        <f t="shared" si="17"/>
        <v>7.624075238061177</v>
      </c>
      <c r="AN31" s="1">
        <f t="shared" si="18"/>
        <v>4.728272527871093</v>
      </c>
      <c r="AO31" s="1">
        <f t="shared" si="19"/>
        <v>3.817103295734134</v>
      </c>
      <c r="AP31" s="1">
        <f t="shared" si="20"/>
        <v>2.941709952143049</v>
      </c>
      <c r="AS31" s="1">
        <v>86</v>
      </c>
      <c r="AT31" s="1">
        <v>2.134264060453543</v>
      </c>
      <c r="AU31" s="1">
        <v>1.8540193429838696</v>
      </c>
      <c r="AV31" s="1">
        <v>1.8858527474071798</v>
      </c>
      <c r="AW31" s="1">
        <v>2.4818470562745505</v>
      </c>
      <c r="AY31" s="1">
        <v>85</v>
      </c>
      <c r="AZ31" s="1">
        <f>AZ17/BA17</f>
        <v>1.0820125459469656</v>
      </c>
      <c r="BA31" s="1">
        <f>BA17/BA17</f>
        <v>1</v>
      </c>
      <c r="BB31" s="1">
        <f>BB17/BA17</f>
        <v>1.2097275093573907</v>
      </c>
      <c r="BC31" s="1">
        <f>BC17/BA17</f>
        <v>1.8203241094669955</v>
      </c>
    </row>
    <row r="32" spans="1:55" ht="12.75">
      <c r="A32" s="1">
        <v>3200</v>
      </c>
      <c r="B32" s="1">
        <v>91</v>
      </c>
      <c r="C32" s="1">
        <v>1543.5581114</v>
      </c>
      <c r="D32" s="1">
        <v>1496.1618805</v>
      </c>
      <c r="E32" s="1">
        <v>1679.3081771</v>
      </c>
      <c r="F32" s="1">
        <v>2606.9522177</v>
      </c>
      <c r="H32" s="1">
        <v>3200</v>
      </c>
      <c r="I32" s="1">
        <v>91</v>
      </c>
      <c r="J32" s="1">
        <f t="shared" si="21"/>
        <v>154.35581114</v>
      </c>
      <c r="K32" s="1">
        <f t="shared" si="14"/>
        <v>149.61618805</v>
      </c>
      <c r="L32" s="1">
        <f t="shared" si="15"/>
        <v>167.93081770999999</v>
      </c>
      <c r="M32" s="1">
        <f t="shared" si="16"/>
        <v>260.69522177</v>
      </c>
      <c r="U32" s="1">
        <v>3200</v>
      </c>
      <c r="V32" s="1">
        <v>91</v>
      </c>
      <c r="W32" s="1">
        <v>9042</v>
      </c>
      <c r="X32" s="1">
        <v>4785</v>
      </c>
      <c r="Y32" s="1">
        <v>9829</v>
      </c>
      <c r="Z32" s="1">
        <v>1388</v>
      </c>
      <c r="AA32" s="1">
        <v>177621</v>
      </c>
      <c r="AB32" s="1">
        <v>137475</v>
      </c>
      <c r="AC32" s="1">
        <v>403253</v>
      </c>
      <c r="AD32" s="1">
        <v>112337</v>
      </c>
      <c r="AE32" s="1">
        <v>154.35581114</v>
      </c>
      <c r="AF32" s="1">
        <v>149.61618805</v>
      </c>
      <c r="AG32" s="1">
        <v>167.93081770999999</v>
      </c>
      <c r="AH32" s="1">
        <v>260.69522177</v>
      </c>
      <c r="AK32" s="1">
        <v>3200</v>
      </c>
      <c r="AL32" s="1">
        <v>91</v>
      </c>
      <c r="AM32" s="1">
        <f t="shared" si="17"/>
        <v>7.857658972350566</v>
      </c>
      <c r="AN32" s="1">
        <f t="shared" si="18"/>
        <v>5.207590178717949</v>
      </c>
      <c r="AO32" s="1">
        <f t="shared" si="19"/>
        <v>4.093192133156083</v>
      </c>
      <c r="AP32" s="1">
        <f t="shared" si="20"/>
        <v>3.221066681652171</v>
      </c>
      <c r="AS32" s="1">
        <v>86</v>
      </c>
      <c r="AT32" s="1">
        <v>6.704002113756721</v>
      </c>
      <c r="AU32" s="1">
        <v>5.355803890037401</v>
      </c>
      <c r="AV32" s="1">
        <v>5.620987550279503</v>
      </c>
      <c r="AW32" s="1">
        <v>7.568466934995835</v>
      </c>
      <c r="AY32" s="1">
        <v>86</v>
      </c>
      <c r="AZ32" s="1">
        <f aca="true" t="shared" si="22" ref="AZ32:AZ41">AZ18/BA18</f>
        <v>1.0687132717775614</v>
      </c>
      <c r="BA32" s="1">
        <f aca="true" t="shared" si="23" ref="BA32:BA41">BA18/BA18</f>
        <v>1</v>
      </c>
      <c r="BB32" s="1">
        <f aca="true" t="shared" si="24" ref="BB32:BB41">BB18/BA18</f>
        <v>1.186693882361176</v>
      </c>
      <c r="BC32" s="1">
        <f aca="true" t="shared" si="25" ref="BC32:BC41">BC18/BA18</f>
        <v>1.7852215509081453</v>
      </c>
    </row>
    <row r="33" spans="1:55" ht="12.75">
      <c r="A33" s="1">
        <v>3200</v>
      </c>
      <c r="B33" s="1">
        <v>92</v>
      </c>
      <c r="C33" s="1">
        <v>1641.5666191</v>
      </c>
      <c r="D33" s="1">
        <v>1634.4053187</v>
      </c>
      <c r="E33" s="1">
        <v>1799.0505029</v>
      </c>
      <c r="F33" s="1">
        <v>2590.9868794</v>
      </c>
      <c r="H33" s="1">
        <v>3200</v>
      </c>
      <c r="I33" s="1">
        <v>92</v>
      </c>
      <c r="J33" s="1">
        <f t="shared" si="21"/>
        <v>164.15666191</v>
      </c>
      <c r="K33" s="1">
        <f t="shared" si="14"/>
        <v>163.44053187</v>
      </c>
      <c r="L33" s="1">
        <f t="shared" si="15"/>
        <v>179.90505029000002</v>
      </c>
      <c r="M33" s="1">
        <f t="shared" si="16"/>
        <v>259.09868794</v>
      </c>
      <c r="U33" s="1">
        <v>3200</v>
      </c>
      <c r="V33" s="1">
        <v>92</v>
      </c>
      <c r="W33" s="1">
        <v>7345</v>
      </c>
      <c r="X33" s="1">
        <v>3943</v>
      </c>
      <c r="Y33" s="1">
        <v>8170</v>
      </c>
      <c r="Z33" s="1">
        <v>1255</v>
      </c>
      <c r="AA33" s="1">
        <v>154589</v>
      </c>
      <c r="AB33" s="1">
        <v>120181</v>
      </c>
      <c r="AC33" s="1">
        <v>364867</v>
      </c>
      <c r="AD33" s="1">
        <v>107986</v>
      </c>
      <c r="AE33" s="1">
        <v>164.15666191</v>
      </c>
      <c r="AF33" s="1">
        <v>163.44053187</v>
      </c>
      <c r="AG33" s="1">
        <v>179.90505029000002</v>
      </c>
      <c r="AH33" s="1">
        <v>259.09868794</v>
      </c>
      <c r="AK33" s="1">
        <v>3200</v>
      </c>
      <c r="AL33" s="1">
        <v>92</v>
      </c>
      <c r="AM33" s="1">
        <f t="shared" si="17"/>
        <v>7.799589115195454</v>
      </c>
      <c r="AN33" s="1">
        <f t="shared" si="18"/>
        <v>5.362295347545868</v>
      </c>
      <c r="AO33" s="1">
        <f t="shared" si="19"/>
        <v>4.028383659989257</v>
      </c>
      <c r="AP33" s="1">
        <f t="shared" si="20"/>
        <v>3.0112130587733597</v>
      </c>
      <c r="AS33" s="1">
        <v>86</v>
      </c>
      <c r="AT33" s="1">
        <v>2.5676271144025997</v>
      </c>
      <c r="AU33" s="1">
        <v>2.155893858290454</v>
      </c>
      <c r="AV33" s="1">
        <v>1.8353545316602777</v>
      </c>
      <c r="AW33" s="1">
        <v>1.700216339320332</v>
      </c>
      <c r="AY33" s="1">
        <v>87</v>
      </c>
      <c r="AZ33" s="1">
        <f t="shared" si="22"/>
        <v>1.063937002102729</v>
      </c>
      <c r="BA33" s="1">
        <f t="shared" si="23"/>
        <v>1</v>
      </c>
      <c r="BB33" s="1">
        <f t="shared" si="24"/>
        <v>1.1722813090449773</v>
      </c>
      <c r="BC33" s="1">
        <f t="shared" si="25"/>
        <v>1.7506613741562072</v>
      </c>
    </row>
    <row r="34" spans="1:55" ht="12.75">
      <c r="A34" s="1">
        <v>3200</v>
      </c>
      <c r="B34" s="1">
        <v>93</v>
      </c>
      <c r="C34" s="1">
        <v>1682.6429752</v>
      </c>
      <c r="D34" s="1">
        <v>1698.2430652</v>
      </c>
      <c r="E34" s="1">
        <v>1832.4639268</v>
      </c>
      <c r="F34" s="1">
        <v>2579.2802752</v>
      </c>
      <c r="H34" s="1">
        <v>3200</v>
      </c>
      <c r="I34" s="1">
        <v>93</v>
      </c>
      <c r="J34" s="1">
        <f t="shared" si="21"/>
        <v>168.26429751999999</v>
      </c>
      <c r="K34" s="1">
        <f t="shared" si="14"/>
        <v>169.82430652</v>
      </c>
      <c r="L34" s="1">
        <f t="shared" si="15"/>
        <v>183.24639268</v>
      </c>
      <c r="M34" s="1">
        <f t="shared" si="16"/>
        <v>257.92802752</v>
      </c>
      <c r="U34" s="1">
        <v>3200</v>
      </c>
      <c r="V34" s="1">
        <v>93</v>
      </c>
      <c r="W34" s="1">
        <v>5892</v>
      </c>
      <c r="X34" s="1">
        <v>3220</v>
      </c>
      <c r="Y34" s="1">
        <v>7163</v>
      </c>
      <c r="Z34" s="1">
        <v>1192</v>
      </c>
      <c r="AA34" s="1">
        <v>130157</v>
      </c>
      <c r="AB34" s="1">
        <v>107529</v>
      </c>
      <c r="AC34" s="1">
        <v>335017</v>
      </c>
      <c r="AD34" s="1">
        <v>105192</v>
      </c>
      <c r="AE34" s="1">
        <v>168.26429751999999</v>
      </c>
      <c r="AF34" s="1">
        <v>169.82430652</v>
      </c>
      <c r="AG34" s="1">
        <v>183.24639268</v>
      </c>
      <c r="AH34" s="1">
        <v>257.92802752</v>
      </c>
      <c r="AK34" s="1">
        <v>3200</v>
      </c>
      <c r="AL34" s="1">
        <v>93</v>
      </c>
      <c r="AM34" s="1">
        <f t="shared" si="17"/>
        <v>7.617056639196048</v>
      </c>
      <c r="AN34" s="1">
        <f t="shared" si="18"/>
        <v>5.08545849951548</v>
      </c>
      <c r="AO34" s="1">
        <f t="shared" si="19"/>
        <v>3.917991954936138</v>
      </c>
      <c r="AP34" s="1">
        <f t="shared" si="20"/>
        <v>2.9227527645052858</v>
      </c>
      <c r="AS34" s="1">
        <v>86</v>
      </c>
      <c r="AT34" s="1">
        <v>7.7267767936148255</v>
      </c>
      <c r="AU34" s="1">
        <v>11.54440970583072</v>
      </c>
      <c r="AV34" s="1">
        <v>12.440820744636081</v>
      </c>
      <c r="AW34" s="1">
        <v>19.475017324728064</v>
      </c>
      <c r="AY34" s="1">
        <v>88</v>
      </c>
      <c r="AZ34" s="1">
        <f t="shared" si="22"/>
        <v>1.0500552764307898</v>
      </c>
      <c r="BA34" s="1">
        <f t="shared" si="23"/>
        <v>1</v>
      </c>
      <c r="BB34" s="1">
        <f t="shared" si="24"/>
        <v>1.1483144352916455</v>
      </c>
      <c r="BC34" s="1">
        <f t="shared" si="25"/>
        <v>1.7060907044726983</v>
      </c>
    </row>
    <row r="35" spans="1:55" ht="12.75">
      <c r="A35" s="1">
        <v>3200</v>
      </c>
      <c r="B35" s="1">
        <v>94</v>
      </c>
      <c r="C35" s="1">
        <v>1741.4009216</v>
      </c>
      <c r="D35" s="1">
        <v>1769.3377737</v>
      </c>
      <c r="E35" s="1">
        <v>1901.049649</v>
      </c>
      <c r="F35" s="1">
        <v>2731.5801558</v>
      </c>
      <c r="H35" s="1">
        <v>3200</v>
      </c>
      <c r="I35" s="1">
        <v>94</v>
      </c>
      <c r="J35" s="1">
        <f t="shared" si="21"/>
        <v>174.14009216</v>
      </c>
      <c r="K35" s="1">
        <f t="shared" si="14"/>
        <v>176.93377737</v>
      </c>
      <c r="L35" s="1">
        <f t="shared" si="15"/>
        <v>190.1049649</v>
      </c>
      <c r="M35" s="1">
        <f t="shared" si="16"/>
        <v>273.15801558</v>
      </c>
      <c r="U35" s="1">
        <v>3200</v>
      </c>
      <c r="V35" s="1">
        <v>94</v>
      </c>
      <c r="W35" s="1">
        <v>5717</v>
      </c>
      <c r="X35" s="1">
        <v>3459</v>
      </c>
      <c r="Y35" s="1">
        <v>7651</v>
      </c>
      <c r="Z35" s="1">
        <v>1348</v>
      </c>
      <c r="AA35" s="1">
        <v>125388</v>
      </c>
      <c r="AB35" s="1">
        <v>113638</v>
      </c>
      <c r="AC35" s="1">
        <v>361921</v>
      </c>
      <c r="AD35" s="1">
        <v>114131</v>
      </c>
      <c r="AE35" s="1">
        <v>174.14009216</v>
      </c>
      <c r="AF35" s="1">
        <v>176.93377737</v>
      </c>
      <c r="AG35" s="1">
        <v>190.1049649</v>
      </c>
      <c r="AH35" s="1">
        <v>273.15801558</v>
      </c>
      <c r="AK35" s="1">
        <v>3200</v>
      </c>
      <c r="AL35" s="1">
        <v>94</v>
      </c>
      <c r="AM35" s="1">
        <f t="shared" si="17"/>
        <v>7.939826035017067</v>
      </c>
      <c r="AN35" s="1">
        <f t="shared" si="18"/>
        <v>5.385645082831711</v>
      </c>
      <c r="AO35" s="1">
        <f t="shared" si="19"/>
        <v>4.018813736837321</v>
      </c>
      <c r="AP35" s="1">
        <f t="shared" si="20"/>
        <v>3.2262663518399033</v>
      </c>
      <c r="AS35" s="1">
        <v>86</v>
      </c>
      <c r="AT35" s="1">
        <v>2.7223002985035034</v>
      </c>
      <c r="AU35" s="1">
        <v>2.857700220711022</v>
      </c>
      <c r="AV35" s="1">
        <v>3.556984269324452</v>
      </c>
      <c r="AW35" s="1">
        <v>7.312898498747542</v>
      </c>
      <c r="AY35" s="1">
        <v>89</v>
      </c>
      <c r="AZ35" s="1">
        <f t="shared" si="22"/>
        <v>1.0737361237145466</v>
      </c>
      <c r="BA35" s="1">
        <f t="shared" si="23"/>
        <v>1</v>
      </c>
      <c r="BB35" s="1">
        <f t="shared" si="24"/>
        <v>1.1814130509647192</v>
      </c>
      <c r="BC35" s="1">
        <f t="shared" si="25"/>
        <v>1.7335958686714978</v>
      </c>
    </row>
    <row r="36" spans="1:55" ht="12.75">
      <c r="A36" s="1">
        <v>3200</v>
      </c>
      <c r="B36" s="1">
        <v>95</v>
      </c>
      <c r="C36" s="1">
        <v>1859.2214387</v>
      </c>
      <c r="D36" s="1">
        <v>1914.857123</v>
      </c>
      <c r="E36" s="1">
        <v>2034.5049488</v>
      </c>
      <c r="F36" s="1">
        <v>2842.2988974</v>
      </c>
      <c r="H36" s="1">
        <v>3200</v>
      </c>
      <c r="I36" s="1">
        <v>95</v>
      </c>
      <c r="J36" s="1">
        <f t="shared" si="21"/>
        <v>185.92214386999999</v>
      </c>
      <c r="K36" s="1">
        <f t="shared" si="14"/>
        <v>191.4857123</v>
      </c>
      <c r="L36" s="1">
        <f t="shared" si="15"/>
        <v>203.45049488</v>
      </c>
      <c r="M36" s="1">
        <f t="shared" si="16"/>
        <v>284.22988974</v>
      </c>
      <c r="U36" s="1">
        <v>3200</v>
      </c>
      <c r="V36" s="1">
        <v>95</v>
      </c>
      <c r="W36" s="1">
        <v>5142</v>
      </c>
      <c r="X36" s="1">
        <v>3366</v>
      </c>
      <c r="Y36" s="1">
        <v>7580</v>
      </c>
      <c r="Z36" s="1">
        <v>1351</v>
      </c>
      <c r="AA36" s="1">
        <v>120377</v>
      </c>
      <c r="AB36" s="1">
        <v>118661</v>
      </c>
      <c r="AC36" s="1">
        <v>386774</v>
      </c>
      <c r="AD36" s="1">
        <v>123109</v>
      </c>
      <c r="AE36" s="1">
        <v>185.92214386999999</v>
      </c>
      <c r="AF36" s="1">
        <v>191.4857123</v>
      </c>
      <c r="AG36" s="1">
        <v>203.45049488</v>
      </c>
      <c r="AH36" s="1">
        <v>284.22988974</v>
      </c>
      <c r="AK36" s="1">
        <v>3200</v>
      </c>
      <c r="AL36" s="1">
        <v>95</v>
      </c>
      <c r="AM36" s="1">
        <f t="shared" si="17"/>
        <v>7.941813334603287</v>
      </c>
      <c r="AN36" s="1">
        <f t="shared" si="18"/>
        <v>5.431783885200698</v>
      </c>
      <c r="AO36" s="1">
        <f t="shared" si="19"/>
        <v>3.987224454566233</v>
      </c>
      <c r="AP36" s="1">
        <f t="shared" si="20"/>
        <v>3.1191430442838457</v>
      </c>
      <c r="AS36" s="1">
        <v>86</v>
      </c>
      <c r="AT36" s="1">
        <v>3.0476057570711563</v>
      </c>
      <c r="AU36" s="1">
        <v>3.1148969393537818</v>
      </c>
      <c r="AV36" s="1">
        <v>4.620797820142427</v>
      </c>
      <c r="AW36" s="1">
        <v>15.555416868960373</v>
      </c>
      <c r="AY36" s="1">
        <v>90</v>
      </c>
      <c r="AZ36" s="1">
        <f t="shared" si="22"/>
        <v>1.0706316695231237</v>
      </c>
      <c r="BA36" s="1">
        <f t="shared" si="23"/>
        <v>1</v>
      </c>
      <c r="BB36" s="1">
        <f t="shared" si="24"/>
        <v>1.1788389630648592</v>
      </c>
      <c r="BC36" s="1">
        <f t="shared" si="25"/>
        <v>1.7138377861865643</v>
      </c>
    </row>
    <row r="37" spans="3:55" ht="12.75">
      <c r="C37" s="1" t="s">
        <v>1</v>
      </c>
      <c r="D37" s="1" t="s">
        <v>2</v>
      </c>
      <c r="E37" s="1" t="s">
        <v>3</v>
      </c>
      <c r="F37" s="1" t="s">
        <v>4</v>
      </c>
      <c r="J37" s="1" t="s">
        <v>5</v>
      </c>
      <c r="K37" s="1" t="s">
        <v>6</v>
      </c>
      <c r="L37" s="1" t="s">
        <v>7</v>
      </c>
      <c r="M37" s="1" t="s">
        <v>8</v>
      </c>
      <c r="W37" s="1" t="s">
        <v>13</v>
      </c>
      <c r="X37" s="1" t="s">
        <v>14</v>
      </c>
      <c r="Y37" s="1" t="s">
        <v>15</v>
      </c>
      <c r="Z37" s="1" t="s">
        <v>16</v>
      </c>
      <c r="AA37" s="1" t="s">
        <v>9</v>
      </c>
      <c r="AB37" s="1" t="s">
        <v>10</v>
      </c>
      <c r="AC37" s="1" t="s">
        <v>11</v>
      </c>
      <c r="AD37" s="1" t="s">
        <v>12</v>
      </c>
      <c r="AE37" s="1" t="s">
        <v>5</v>
      </c>
      <c r="AF37" s="1" t="s">
        <v>6</v>
      </c>
      <c r="AG37" s="1" t="s">
        <v>7</v>
      </c>
      <c r="AH37" s="1" t="s">
        <v>8</v>
      </c>
      <c r="AS37" s="1">
        <v>86</v>
      </c>
      <c r="AT37" s="1">
        <v>0.5111500909523371</v>
      </c>
      <c r="AU37" s="1">
        <v>0.4613093162707658</v>
      </c>
      <c r="AV37" s="1">
        <v>0.7183935547205086</v>
      </c>
      <c r="AW37" s="1">
        <v>1.4103783145048234</v>
      </c>
      <c r="AY37" s="1">
        <v>91</v>
      </c>
      <c r="AZ37" s="1">
        <f t="shared" si="22"/>
        <v>1.02991914344274</v>
      </c>
      <c r="BA37" s="1">
        <f t="shared" si="23"/>
        <v>1</v>
      </c>
      <c r="BB37" s="1">
        <f t="shared" si="24"/>
        <v>1.1462064687385094</v>
      </c>
      <c r="BC37" s="1">
        <f t="shared" si="25"/>
        <v>1.674308849592754</v>
      </c>
    </row>
    <row r="38" spans="1:55" ht="12.75">
      <c r="A38" s="1">
        <v>3310</v>
      </c>
      <c r="B38" s="1">
        <v>85</v>
      </c>
      <c r="C38" s="1">
        <v>1265.1256382</v>
      </c>
      <c r="D38" s="1">
        <v>1180.4509314</v>
      </c>
      <c r="E38" s="1">
        <v>1259.4300139</v>
      </c>
      <c r="F38" s="1">
        <v>1859.8452594</v>
      </c>
      <c r="H38" s="1">
        <v>3310</v>
      </c>
      <c r="I38" s="1">
        <v>85</v>
      </c>
      <c r="J38" s="1">
        <f>C38/10</f>
        <v>126.51256382</v>
      </c>
      <c r="K38" s="1">
        <f aca="true" t="shared" si="26" ref="K38:K48">D38/10</f>
        <v>118.04509313999999</v>
      </c>
      <c r="L38" s="1">
        <f aca="true" t="shared" si="27" ref="L38:L48">E38/10</f>
        <v>125.94300138999999</v>
      </c>
      <c r="M38" s="1">
        <f aca="true" t="shared" si="28" ref="M38:M48">F38/10</f>
        <v>185.98452594</v>
      </c>
      <c r="U38" s="1">
        <v>3310</v>
      </c>
      <c r="V38" s="1">
        <v>85</v>
      </c>
      <c r="W38" s="1">
        <v>9329</v>
      </c>
      <c r="X38" s="1">
        <v>4941</v>
      </c>
      <c r="Y38" s="1">
        <v>6548</v>
      </c>
      <c r="Z38" s="1">
        <v>613</v>
      </c>
      <c r="AA38" s="1">
        <v>268953</v>
      </c>
      <c r="AB38" s="1">
        <v>167391</v>
      </c>
      <c r="AC38" s="1">
        <v>373676</v>
      </c>
      <c r="AD38" s="1">
        <v>82671</v>
      </c>
      <c r="AE38" s="1">
        <v>126.51256382</v>
      </c>
      <c r="AF38" s="1">
        <v>118.04509313999999</v>
      </c>
      <c r="AG38" s="1">
        <v>125.94300138999999</v>
      </c>
      <c r="AH38" s="1">
        <v>185.98452594</v>
      </c>
      <c r="AK38" s="1">
        <v>3310</v>
      </c>
      <c r="AL38" s="1">
        <v>85</v>
      </c>
      <c r="AM38" s="1">
        <f aca="true" t="shared" si="29" ref="AM38:AM48">(W38/AA38)*AE38</f>
        <v>4.388260059849788</v>
      </c>
      <c r="AN38" s="1">
        <f aca="true" t="shared" si="30" ref="AN38:AN48">(X38/AB38)*AF38</f>
        <v>3.484421535236303</v>
      </c>
      <c r="AO38" s="1">
        <f aca="true" t="shared" si="31" ref="AO38:AO48">(Y38/AC38)*AG38</f>
        <v>2.2069246435460665</v>
      </c>
      <c r="AP38" s="1">
        <f aca="true" t="shared" si="32" ref="AP38:AP48">(Z38/AD38)*AH38</f>
        <v>1.3790629652625468</v>
      </c>
      <c r="AS38" s="1">
        <v>86</v>
      </c>
      <c r="AT38" s="1">
        <v>1.6943690076684799</v>
      </c>
      <c r="AU38" s="1">
        <v>1.4388824670144251</v>
      </c>
      <c r="AV38" s="1">
        <v>1.3927672166113805</v>
      </c>
      <c r="AW38" s="1">
        <v>1.7039282439374694</v>
      </c>
      <c r="AY38" s="1">
        <v>92</v>
      </c>
      <c r="AZ38" s="1">
        <f t="shared" si="22"/>
        <v>0.9980809286917117</v>
      </c>
      <c r="BA38" s="1">
        <f t="shared" si="23"/>
        <v>1</v>
      </c>
      <c r="BB38" s="1">
        <f t="shared" si="24"/>
        <v>1.1193483662476065</v>
      </c>
      <c r="BC38" s="1">
        <f t="shared" si="25"/>
        <v>1.6025200579097192</v>
      </c>
    </row>
    <row r="39" spans="1:55" ht="12.75">
      <c r="A39" s="1">
        <v>3310</v>
      </c>
      <c r="B39" s="1">
        <v>86</v>
      </c>
      <c r="C39" s="1">
        <v>1327.9631587</v>
      </c>
      <c r="D39" s="1">
        <v>1277.3278443</v>
      </c>
      <c r="E39" s="1">
        <v>1332.5965812</v>
      </c>
      <c r="F39" s="1">
        <v>1956.8496817</v>
      </c>
      <c r="H39" s="1">
        <v>3310</v>
      </c>
      <c r="I39" s="1">
        <v>86</v>
      </c>
      <c r="J39" s="1">
        <f aca="true" t="shared" si="33" ref="J39:J48">C39/10</f>
        <v>132.79631587</v>
      </c>
      <c r="K39" s="1">
        <f t="shared" si="26"/>
        <v>127.73278443</v>
      </c>
      <c r="L39" s="1">
        <f t="shared" si="27"/>
        <v>133.25965811999998</v>
      </c>
      <c r="M39" s="1">
        <f t="shared" si="28"/>
        <v>195.68496817</v>
      </c>
      <c r="U39" s="1">
        <v>3310</v>
      </c>
      <c r="V39" s="1">
        <v>86</v>
      </c>
      <c r="W39" s="1">
        <v>9064</v>
      </c>
      <c r="X39" s="1">
        <v>4935</v>
      </c>
      <c r="Y39" s="1">
        <v>7023</v>
      </c>
      <c r="Z39" s="1">
        <v>666</v>
      </c>
      <c r="AA39" s="1">
        <v>260328</v>
      </c>
      <c r="AB39" s="1">
        <v>170051</v>
      </c>
      <c r="AC39" s="1">
        <v>390513</v>
      </c>
      <c r="AD39" s="1">
        <v>86454</v>
      </c>
      <c r="AE39" s="1">
        <v>132.79631587</v>
      </c>
      <c r="AF39" s="1">
        <v>127.73278443</v>
      </c>
      <c r="AG39" s="1">
        <v>133.25965811999998</v>
      </c>
      <c r="AH39" s="1">
        <v>195.68496817</v>
      </c>
      <c r="AK39" s="1">
        <v>3310</v>
      </c>
      <c r="AL39" s="1">
        <v>86</v>
      </c>
      <c r="AM39" s="1">
        <f t="shared" si="29"/>
        <v>4.6236509597341815</v>
      </c>
      <c r="AN39" s="1">
        <f t="shared" si="30"/>
        <v>3.706895526412958</v>
      </c>
      <c r="AO39" s="1">
        <f t="shared" si="31"/>
        <v>2.396546540004455</v>
      </c>
      <c r="AP39" s="1">
        <f t="shared" si="32"/>
        <v>1.5074627987278784</v>
      </c>
      <c r="AS39" s="1">
        <v>86</v>
      </c>
      <c r="AT39" s="1">
        <v>2.422351502800621</v>
      </c>
      <c r="AU39" s="1">
        <v>2.5383226407008483</v>
      </c>
      <c r="AV39" s="1">
        <v>2.5105083031836326</v>
      </c>
      <c r="AW39" s="1">
        <v>2.237492122963079</v>
      </c>
      <c r="AY39" s="1">
        <v>93</v>
      </c>
      <c r="AZ39" s="1">
        <f t="shared" si="22"/>
        <v>0.9938605613591337</v>
      </c>
      <c r="BA39" s="1">
        <f t="shared" si="23"/>
        <v>1</v>
      </c>
      <c r="BB39" s="1">
        <f t="shared" si="24"/>
        <v>1.0932491125097672</v>
      </c>
      <c r="BC39" s="1">
        <f t="shared" si="25"/>
        <v>1.5412980870059427</v>
      </c>
    </row>
    <row r="40" spans="1:55" ht="12.75">
      <c r="A40" s="1">
        <v>3310</v>
      </c>
      <c r="B40" s="1">
        <v>87</v>
      </c>
      <c r="C40" s="1">
        <v>1400.8575206</v>
      </c>
      <c r="D40" s="1">
        <v>1371.2505795</v>
      </c>
      <c r="E40" s="1">
        <v>1417.2164121</v>
      </c>
      <c r="F40" s="1">
        <v>2129.3405618</v>
      </c>
      <c r="H40" s="1">
        <v>3310</v>
      </c>
      <c r="I40" s="1">
        <v>87</v>
      </c>
      <c r="J40" s="1">
        <f t="shared" si="33"/>
        <v>140.08575206</v>
      </c>
      <c r="K40" s="1">
        <f t="shared" si="26"/>
        <v>137.12505794999998</v>
      </c>
      <c r="L40" s="1">
        <f t="shared" si="27"/>
        <v>141.72164121</v>
      </c>
      <c r="M40" s="1">
        <f t="shared" si="28"/>
        <v>212.93405618000003</v>
      </c>
      <c r="U40" s="1">
        <v>3310</v>
      </c>
      <c r="V40" s="1">
        <v>87</v>
      </c>
      <c r="W40" s="1">
        <v>8224</v>
      </c>
      <c r="X40" s="1">
        <v>4536</v>
      </c>
      <c r="Y40" s="1">
        <v>6869</v>
      </c>
      <c r="Z40" s="1">
        <v>680</v>
      </c>
      <c r="AA40" s="1">
        <v>246190</v>
      </c>
      <c r="AB40" s="1">
        <v>171516</v>
      </c>
      <c r="AC40" s="1">
        <v>406421</v>
      </c>
      <c r="AD40" s="1">
        <v>91069</v>
      </c>
      <c r="AE40" s="1">
        <v>140.08575206</v>
      </c>
      <c r="AF40" s="1">
        <v>137.12505794999998</v>
      </c>
      <c r="AG40" s="1">
        <v>141.72164121</v>
      </c>
      <c r="AH40" s="1">
        <v>212.93405618000003</v>
      </c>
      <c r="AK40" s="1">
        <v>3310</v>
      </c>
      <c r="AL40" s="1">
        <v>87</v>
      </c>
      <c r="AM40" s="1">
        <f t="shared" si="29"/>
        <v>4.679577663355294</v>
      </c>
      <c r="AN40" s="1">
        <f t="shared" si="30"/>
        <v>3.626479528797313</v>
      </c>
      <c r="AO40" s="1">
        <f t="shared" si="31"/>
        <v>2.395264893968299</v>
      </c>
      <c r="AP40" s="1">
        <f t="shared" si="32"/>
        <v>1.5899500181444841</v>
      </c>
      <c r="AS40" s="1">
        <v>86</v>
      </c>
      <c r="AT40" s="1">
        <v>4.804348274178268</v>
      </c>
      <c r="AU40" s="1">
        <v>3.621587020019759</v>
      </c>
      <c r="AV40" s="1">
        <v>3.40479025850046</v>
      </c>
      <c r="AW40" s="1">
        <v>3.512621824382446</v>
      </c>
      <c r="AY40" s="1">
        <v>94</v>
      </c>
      <c r="AZ40" s="1">
        <f t="shared" si="22"/>
        <v>1.000914122427899</v>
      </c>
      <c r="BA40" s="1">
        <f t="shared" si="23"/>
        <v>1</v>
      </c>
      <c r="BB40" s="1">
        <f t="shared" si="24"/>
        <v>1.0889994263838845</v>
      </c>
      <c r="BC40" s="1">
        <f t="shared" si="25"/>
        <v>1.5676268905959456</v>
      </c>
    </row>
    <row r="41" spans="1:55" ht="12.75">
      <c r="A41" s="1">
        <v>3310</v>
      </c>
      <c r="B41" s="1">
        <v>88</v>
      </c>
      <c r="C41" s="1">
        <v>1505.2493724</v>
      </c>
      <c r="D41" s="1">
        <v>1495.2050178</v>
      </c>
      <c r="E41" s="1">
        <v>1527.4506813</v>
      </c>
      <c r="F41" s="1">
        <v>2212.2258694</v>
      </c>
      <c r="H41" s="1">
        <v>3310</v>
      </c>
      <c r="I41" s="1">
        <v>88</v>
      </c>
      <c r="J41" s="1">
        <f t="shared" si="33"/>
        <v>150.52493724</v>
      </c>
      <c r="K41" s="1">
        <f t="shared" si="26"/>
        <v>149.52050178</v>
      </c>
      <c r="L41" s="1">
        <f t="shared" si="27"/>
        <v>152.74506813</v>
      </c>
      <c r="M41" s="1">
        <f t="shared" si="28"/>
        <v>221.22258694</v>
      </c>
      <c r="U41" s="1">
        <v>3310</v>
      </c>
      <c r="V41" s="1">
        <v>88</v>
      </c>
      <c r="W41" s="1">
        <v>7515</v>
      </c>
      <c r="X41" s="1">
        <v>4355</v>
      </c>
      <c r="Y41" s="1">
        <v>6861</v>
      </c>
      <c r="Z41" s="1">
        <v>689</v>
      </c>
      <c r="AA41" s="1">
        <v>234108</v>
      </c>
      <c r="AB41" s="1">
        <v>172017</v>
      </c>
      <c r="AC41" s="1">
        <v>420472</v>
      </c>
      <c r="AD41" s="1">
        <v>94370</v>
      </c>
      <c r="AE41" s="1">
        <v>150.52493724</v>
      </c>
      <c r="AF41" s="1">
        <v>149.52050178</v>
      </c>
      <c r="AG41" s="1">
        <v>152.74506813</v>
      </c>
      <c r="AH41" s="1">
        <v>221.22258694</v>
      </c>
      <c r="AK41" s="1">
        <v>3310</v>
      </c>
      <c r="AL41" s="1">
        <v>88</v>
      </c>
      <c r="AM41" s="1">
        <f t="shared" si="29"/>
        <v>4.831936129301861</v>
      </c>
      <c r="AN41" s="1">
        <f t="shared" si="30"/>
        <v>3.785450189527198</v>
      </c>
      <c r="AO41" s="1">
        <f t="shared" si="31"/>
        <v>2.492398810003829</v>
      </c>
      <c r="AP41" s="1">
        <f t="shared" si="32"/>
        <v>1.615156960916181</v>
      </c>
      <c r="AS41" s="1">
        <v>86</v>
      </c>
      <c r="AT41" s="1">
        <v>7.21361937957569</v>
      </c>
      <c r="AU41" s="1">
        <v>4.920021515167332</v>
      </c>
      <c r="AV41" s="1">
        <v>6.483893515988201</v>
      </c>
      <c r="AW41" s="1">
        <v>6.138189767971175</v>
      </c>
      <c r="AY41" s="1">
        <v>95</v>
      </c>
      <c r="AZ41" s="1">
        <f t="shared" si="22"/>
        <v>0.9998416558472981</v>
      </c>
      <c r="BA41" s="1">
        <f t="shared" si="23"/>
        <v>1</v>
      </c>
      <c r="BB41" s="1">
        <f t="shared" si="24"/>
        <v>1.0922577183463633</v>
      </c>
      <c r="BC41" s="1">
        <f t="shared" si="25"/>
        <v>1.53360840919281</v>
      </c>
    </row>
    <row r="42" spans="1:49" ht="12.75">
      <c r="A42" s="1">
        <v>3310</v>
      </c>
      <c r="B42" s="1">
        <v>89</v>
      </c>
      <c r="C42" s="1">
        <v>1679.3107049</v>
      </c>
      <c r="D42" s="1">
        <v>1609.4179968</v>
      </c>
      <c r="E42" s="1">
        <v>1712.1529989</v>
      </c>
      <c r="F42" s="1">
        <v>2521.3755663</v>
      </c>
      <c r="H42" s="1">
        <v>3310</v>
      </c>
      <c r="I42" s="1">
        <v>89</v>
      </c>
      <c r="J42" s="1">
        <f t="shared" si="33"/>
        <v>167.93107049</v>
      </c>
      <c r="K42" s="1">
        <f t="shared" si="26"/>
        <v>160.94179968</v>
      </c>
      <c r="L42" s="1">
        <f t="shared" si="27"/>
        <v>171.21529989</v>
      </c>
      <c r="M42" s="1">
        <f t="shared" si="28"/>
        <v>252.13755663</v>
      </c>
      <c r="U42" s="1">
        <v>3310</v>
      </c>
      <c r="V42" s="1">
        <v>89</v>
      </c>
      <c r="W42" s="1">
        <v>6862</v>
      </c>
      <c r="X42" s="1">
        <v>4476</v>
      </c>
      <c r="Y42" s="1">
        <v>6748</v>
      </c>
      <c r="Z42" s="1">
        <v>701</v>
      </c>
      <c r="AA42" s="1">
        <v>218002</v>
      </c>
      <c r="AB42" s="1">
        <v>175563</v>
      </c>
      <c r="AC42" s="1">
        <v>420479</v>
      </c>
      <c r="AD42" s="1">
        <v>100016</v>
      </c>
      <c r="AE42" s="1">
        <v>167.93107049</v>
      </c>
      <c r="AF42" s="1">
        <v>160.94179968</v>
      </c>
      <c r="AG42" s="1">
        <v>171.21529989</v>
      </c>
      <c r="AH42" s="1">
        <v>252.13755663</v>
      </c>
      <c r="AK42" s="1">
        <v>3310</v>
      </c>
      <c r="AL42" s="1">
        <v>89</v>
      </c>
      <c r="AM42" s="1">
        <f t="shared" si="29"/>
        <v>5.285928595620132</v>
      </c>
      <c r="AN42" s="1">
        <f t="shared" si="30"/>
        <v>4.103230722690316</v>
      </c>
      <c r="AO42" s="1">
        <f t="shared" si="31"/>
        <v>2.7477254361281305</v>
      </c>
      <c r="AP42" s="1">
        <f t="shared" si="32"/>
        <v>1.7672015197331428</v>
      </c>
      <c r="AS42" s="1">
        <v>86</v>
      </c>
      <c r="AT42" s="1">
        <v>2.067495979086614</v>
      </c>
      <c r="AU42" s="1">
        <v>1.9135096780891612</v>
      </c>
      <c r="AV42" s="1">
        <v>1.9474541847473452</v>
      </c>
      <c r="AW42" s="1">
        <v>2.0540817591011407</v>
      </c>
    </row>
    <row r="43" spans="1:49" ht="12.75">
      <c r="A43" s="1">
        <v>3310</v>
      </c>
      <c r="B43" s="1">
        <v>90</v>
      </c>
      <c r="C43" s="1">
        <v>1874.168615</v>
      </c>
      <c r="D43" s="1">
        <v>1831.8412941</v>
      </c>
      <c r="E43" s="1">
        <v>1892.1157807</v>
      </c>
      <c r="F43" s="1">
        <v>2792.7990652</v>
      </c>
      <c r="H43" s="1">
        <v>3310</v>
      </c>
      <c r="I43" s="1">
        <v>90</v>
      </c>
      <c r="J43" s="1">
        <f t="shared" si="33"/>
        <v>187.4168615</v>
      </c>
      <c r="K43" s="1">
        <f t="shared" si="26"/>
        <v>183.18412941</v>
      </c>
      <c r="L43" s="1">
        <f t="shared" si="27"/>
        <v>189.21157807</v>
      </c>
      <c r="M43" s="1">
        <f t="shared" si="28"/>
        <v>279.27990652</v>
      </c>
      <c r="U43" s="1">
        <v>3310</v>
      </c>
      <c r="V43" s="1">
        <v>90</v>
      </c>
      <c r="W43" s="1">
        <v>6354</v>
      </c>
      <c r="X43" s="1">
        <v>3994</v>
      </c>
      <c r="Y43" s="1">
        <v>7522</v>
      </c>
      <c r="Z43" s="1">
        <v>810</v>
      </c>
      <c r="AA43" s="1">
        <v>195170</v>
      </c>
      <c r="AB43" s="1">
        <v>150744</v>
      </c>
      <c r="AC43" s="1">
        <v>428035</v>
      </c>
      <c r="AD43" s="1">
        <v>111570</v>
      </c>
      <c r="AE43" s="1">
        <v>187.4168615</v>
      </c>
      <c r="AF43" s="1">
        <v>183.18412941</v>
      </c>
      <c r="AG43" s="1">
        <v>189.21157807</v>
      </c>
      <c r="AH43" s="1">
        <v>279.27990652</v>
      </c>
      <c r="AK43" s="1">
        <v>3310</v>
      </c>
      <c r="AL43" s="1">
        <v>90</v>
      </c>
      <c r="AM43" s="1">
        <f t="shared" si="29"/>
        <v>6.101587016298612</v>
      </c>
      <c r="AN43" s="1">
        <f t="shared" si="30"/>
        <v>4.853509346067107</v>
      </c>
      <c r="AO43" s="1">
        <f t="shared" si="31"/>
        <v>3.325077365735372</v>
      </c>
      <c r="AP43" s="1">
        <f t="shared" si="32"/>
        <v>2.0275766270610376</v>
      </c>
      <c r="AS43" s="1">
        <v>86</v>
      </c>
      <c r="AT43" s="1">
        <v>17.028216295671996</v>
      </c>
      <c r="AU43" s="1">
        <v>14.687674749224348</v>
      </c>
      <c r="AV43" s="1">
        <v>17.224158715961106</v>
      </c>
      <c r="AW43" s="1">
        <v>13.996521784684338</v>
      </c>
    </row>
    <row r="44" spans="1:49" ht="12.75">
      <c r="A44" s="1">
        <v>3310</v>
      </c>
      <c r="B44" s="1">
        <v>91</v>
      </c>
      <c r="C44" s="1">
        <v>1973.9570636</v>
      </c>
      <c r="D44" s="1">
        <v>1975.3534503</v>
      </c>
      <c r="E44" s="1">
        <v>2043.955604</v>
      </c>
      <c r="F44" s="1">
        <v>3011.5360748</v>
      </c>
      <c r="H44" s="1">
        <v>3310</v>
      </c>
      <c r="I44" s="1">
        <v>91</v>
      </c>
      <c r="J44" s="1">
        <f t="shared" si="33"/>
        <v>197.39570636000002</v>
      </c>
      <c r="K44" s="1">
        <f t="shared" si="26"/>
        <v>197.53534503</v>
      </c>
      <c r="L44" s="1">
        <f t="shared" si="27"/>
        <v>204.3955604</v>
      </c>
      <c r="M44" s="1">
        <f t="shared" si="28"/>
        <v>301.15360748</v>
      </c>
      <c r="U44" s="1">
        <v>3310</v>
      </c>
      <c r="V44" s="1">
        <v>91</v>
      </c>
      <c r="W44" s="1">
        <v>6008</v>
      </c>
      <c r="X44" s="1">
        <v>3802</v>
      </c>
      <c r="Y44" s="1">
        <v>7350</v>
      </c>
      <c r="Z44" s="1">
        <v>836</v>
      </c>
      <c r="AA44" s="1">
        <v>177621</v>
      </c>
      <c r="AB44" s="1">
        <v>137475</v>
      </c>
      <c r="AC44" s="1">
        <v>403253</v>
      </c>
      <c r="AD44" s="1">
        <v>112337</v>
      </c>
      <c r="AE44" s="1">
        <v>197.39570636000002</v>
      </c>
      <c r="AF44" s="1">
        <v>197.53534503</v>
      </c>
      <c r="AG44" s="1">
        <v>204.3955604</v>
      </c>
      <c r="AH44" s="1">
        <v>301.15360748</v>
      </c>
      <c r="AK44" s="1">
        <v>3310</v>
      </c>
      <c r="AL44" s="1">
        <v>91</v>
      </c>
      <c r="AM44" s="1">
        <f t="shared" si="29"/>
        <v>6.6768760665173605</v>
      </c>
      <c r="AN44" s="1">
        <f t="shared" si="30"/>
        <v>5.463025144964975</v>
      </c>
      <c r="AO44" s="1">
        <f t="shared" si="31"/>
        <v>3.72547102920499</v>
      </c>
      <c r="AP44" s="1">
        <f t="shared" si="32"/>
        <v>2.2411531005214664</v>
      </c>
      <c r="AS44" s="1">
        <v>86</v>
      </c>
      <c r="AT44" s="1">
        <v>15.260173840664393</v>
      </c>
      <c r="AU44" s="1">
        <v>14.75724848987245</v>
      </c>
      <c r="AV44" s="1">
        <v>25.31801359226822</v>
      </c>
      <c r="AW44" s="1">
        <v>46.82565281149373</v>
      </c>
    </row>
    <row r="45" spans="1:49" ht="12.75">
      <c r="A45" s="1">
        <v>3310</v>
      </c>
      <c r="B45" s="1">
        <v>92</v>
      </c>
      <c r="C45" s="1">
        <v>2047.7522351</v>
      </c>
      <c r="D45" s="1">
        <v>2097.0737484</v>
      </c>
      <c r="E45" s="1">
        <v>2114.6964142</v>
      </c>
      <c r="F45" s="1">
        <v>3039.8327325</v>
      </c>
      <c r="H45" s="1">
        <v>3310</v>
      </c>
      <c r="I45" s="1">
        <v>92</v>
      </c>
      <c r="J45" s="1">
        <f t="shared" si="33"/>
        <v>204.77522351</v>
      </c>
      <c r="K45" s="1">
        <f t="shared" si="26"/>
        <v>209.70737484</v>
      </c>
      <c r="L45" s="1">
        <f t="shared" si="27"/>
        <v>211.46964142000002</v>
      </c>
      <c r="M45" s="1">
        <f t="shared" si="28"/>
        <v>303.98327325</v>
      </c>
      <c r="U45" s="1">
        <v>3310</v>
      </c>
      <c r="V45" s="1">
        <v>92</v>
      </c>
      <c r="W45" s="1">
        <v>5286</v>
      </c>
      <c r="X45" s="1">
        <v>3461</v>
      </c>
      <c r="Y45" s="1">
        <v>7043</v>
      </c>
      <c r="Z45" s="1">
        <v>877</v>
      </c>
      <c r="AA45" s="1">
        <v>154589</v>
      </c>
      <c r="AB45" s="1">
        <v>120181</v>
      </c>
      <c r="AC45" s="1">
        <v>364867</v>
      </c>
      <c r="AD45" s="1">
        <v>107986</v>
      </c>
      <c r="AE45" s="1">
        <v>204.77522351</v>
      </c>
      <c r="AF45" s="1">
        <v>209.70737484</v>
      </c>
      <c r="AG45" s="1">
        <v>211.46964142000002</v>
      </c>
      <c r="AH45" s="1">
        <v>303.98327325</v>
      </c>
      <c r="AK45" s="1">
        <v>3310</v>
      </c>
      <c r="AL45" s="1">
        <v>92</v>
      </c>
      <c r="AM45" s="1">
        <f t="shared" si="29"/>
        <v>7.002062446059292</v>
      </c>
      <c r="AN45" s="1">
        <f t="shared" si="30"/>
        <v>6.039201074389796</v>
      </c>
      <c r="AO45" s="1">
        <f t="shared" si="31"/>
        <v>4.0819824333827395</v>
      </c>
      <c r="AP45" s="1">
        <f t="shared" si="32"/>
        <v>2.468776791808661</v>
      </c>
      <c r="AS45" s="1">
        <v>86</v>
      </c>
      <c r="AT45" s="1">
        <v>8.343655722782374</v>
      </c>
      <c r="AU45" s="1">
        <v>9.005480337075348</v>
      </c>
      <c r="AV45" s="1">
        <v>13.648184664885624</v>
      </c>
      <c r="AW45" s="1">
        <v>33.894327580423806</v>
      </c>
    </row>
    <row r="46" spans="1:49" ht="12.75">
      <c r="A46" s="1">
        <v>3310</v>
      </c>
      <c r="B46" s="1">
        <v>93</v>
      </c>
      <c r="C46" s="1">
        <v>2143.6859114</v>
      </c>
      <c r="D46" s="1">
        <v>2168.8421174</v>
      </c>
      <c r="E46" s="1">
        <v>2148.8276393</v>
      </c>
      <c r="F46" s="1">
        <v>3040.5153153</v>
      </c>
      <c r="H46" s="1">
        <v>3310</v>
      </c>
      <c r="I46" s="1">
        <v>93</v>
      </c>
      <c r="J46" s="1">
        <f t="shared" si="33"/>
        <v>214.36859113999998</v>
      </c>
      <c r="K46" s="1">
        <f t="shared" si="26"/>
        <v>216.88421174</v>
      </c>
      <c r="L46" s="1">
        <f t="shared" si="27"/>
        <v>214.88276393</v>
      </c>
      <c r="M46" s="1">
        <f t="shared" si="28"/>
        <v>304.05153153000003</v>
      </c>
      <c r="U46" s="1">
        <v>3310</v>
      </c>
      <c r="V46" s="1">
        <v>93</v>
      </c>
      <c r="W46" s="1">
        <v>4696</v>
      </c>
      <c r="X46" s="1">
        <v>3339</v>
      </c>
      <c r="Y46" s="1">
        <v>7065</v>
      </c>
      <c r="Z46" s="1">
        <v>896</v>
      </c>
      <c r="AA46" s="1">
        <v>130157</v>
      </c>
      <c r="AB46" s="1">
        <v>107529</v>
      </c>
      <c r="AC46" s="1">
        <v>335017</v>
      </c>
      <c r="AD46" s="1">
        <v>105192</v>
      </c>
      <c r="AE46" s="1">
        <v>214.36859113999998</v>
      </c>
      <c r="AF46" s="1">
        <v>216.88421174</v>
      </c>
      <c r="AG46" s="1">
        <v>214.88276393</v>
      </c>
      <c r="AH46" s="1">
        <v>304.05153153000003</v>
      </c>
      <c r="AK46" s="1">
        <v>3310</v>
      </c>
      <c r="AL46" s="1">
        <v>93</v>
      </c>
      <c r="AM46" s="1">
        <f t="shared" si="29"/>
        <v>7.734312438005177</v>
      </c>
      <c r="AN46" s="1">
        <f t="shared" si="30"/>
        <v>6.734707688157242</v>
      </c>
      <c r="AO46" s="1">
        <f t="shared" si="31"/>
        <v>4.531551315800243</v>
      </c>
      <c r="AP46" s="1">
        <f t="shared" si="32"/>
        <v>2.589837366443076</v>
      </c>
      <c r="AS46" s="1">
        <v>86</v>
      </c>
      <c r="AT46" s="1">
        <v>12.03215175053517</v>
      </c>
      <c r="AU46" s="1">
        <v>13.197032920628695</v>
      </c>
      <c r="AV46" s="1">
        <v>18.067861663837874</v>
      </c>
      <c r="AW46" s="1">
        <v>26.80700803481574</v>
      </c>
    </row>
    <row r="47" spans="1:49" ht="12.75">
      <c r="A47" s="1">
        <v>3310</v>
      </c>
      <c r="B47" s="1">
        <v>94</v>
      </c>
      <c r="C47" s="1">
        <v>2257.4785246</v>
      </c>
      <c r="D47" s="1">
        <v>2262.8654179</v>
      </c>
      <c r="E47" s="1">
        <v>2260.7505642</v>
      </c>
      <c r="F47" s="1">
        <v>3149.8057467</v>
      </c>
      <c r="H47" s="1">
        <v>3310</v>
      </c>
      <c r="I47" s="1">
        <v>94</v>
      </c>
      <c r="J47" s="1">
        <f t="shared" si="33"/>
        <v>225.74785246000002</v>
      </c>
      <c r="K47" s="1">
        <f t="shared" si="26"/>
        <v>226.28654179</v>
      </c>
      <c r="L47" s="1">
        <f t="shared" si="27"/>
        <v>226.07505642</v>
      </c>
      <c r="M47" s="1">
        <f t="shared" si="28"/>
        <v>314.98057467</v>
      </c>
      <c r="U47" s="1">
        <v>3310</v>
      </c>
      <c r="V47" s="1">
        <v>94</v>
      </c>
      <c r="W47" s="1">
        <v>4589</v>
      </c>
      <c r="X47" s="1">
        <v>3581</v>
      </c>
      <c r="Y47" s="1">
        <v>7902</v>
      </c>
      <c r="Z47" s="1">
        <v>990</v>
      </c>
      <c r="AA47" s="1">
        <v>125388</v>
      </c>
      <c r="AB47" s="1">
        <v>113638</v>
      </c>
      <c r="AC47" s="1">
        <v>361921</v>
      </c>
      <c r="AD47" s="1">
        <v>114131</v>
      </c>
      <c r="AE47" s="1">
        <v>225.74785246000002</v>
      </c>
      <c r="AF47" s="1">
        <v>226.28654179</v>
      </c>
      <c r="AG47" s="1">
        <v>226.07505642</v>
      </c>
      <c r="AH47" s="1">
        <v>314.98057467</v>
      </c>
      <c r="AK47" s="1">
        <v>3310</v>
      </c>
      <c r="AL47" s="1">
        <v>94</v>
      </c>
      <c r="AM47" s="1">
        <f t="shared" si="29"/>
        <v>8.26200988084139</v>
      </c>
      <c r="AN47" s="1">
        <f t="shared" si="30"/>
        <v>7.130819850314068</v>
      </c>
      <c r="AO47" s="1">
        <f t="shared" si="31"/>
        <v>4.936008399155727</v>
      </c>
      <c r="AP47" s="1">
        <f t="shared" si="32"/>
        <v>2.732217968153263</v>
      </c>
      <c r="AS47" s="1">
        <v>86</v>
      </c>
      <c r="AT47" s="1">
        <v>1.162689230878123</v>
      </c>
      <c r="AU47" s="1">
        <v>1.379715999219234</v>
      </c>
      <c r="AV47" s="1">
        <v>2.4984952347699565</v>
      </c>
      <c r="AW47" s="1">
        <v>7.0194584889999305</v>
      </c>
    </row>
    <row r="48" spans="1:49" ht="12.75">
      <c r="A48" s="1">
        <v>3310</v>
      </c>
      <c r="B48" s="1">
        <v>95</v>
      </c>
      <c r="C48" s="1">
        <v>2387.5283472</v>
      </c>
      <c r="D48" s="1">
        <v>2401.6472523</v>
      </c>
      <c r="E48" s="1">
        <v>2451.0006058</v>
      </c>
      <c r="F48" s="1">
        <v>3326.3757766</v>
      </c>
      <c r="H48" s="1">
        <v>3310</v>
      </c>
      <c r="I48" s="1">
        <v>95</v>
      </c>
      <c r="J48" s="1">
        <f t="shared" si="33"/>
        <v>238.75283472</v>
      </c>
      <c r="K48" s="1">
        <f t="shared" si="26"/>
        <v>240.16472523000002</v>
      </c>
      <c r="L48" s="1">
        <f t="shared" si="27"/>
        <v>245.10006058</v>
      </c>
      <c r="M48" s="1">
        <f t="shared" si="28"/>
        <v>332.63757766</v>
      </c>
      <c r="U48" s="1">
        <v>3310</v>
      </c>
      <c r="V48" s="1">
        <v>95</v>
      </c>
      <c r="W48" s="1">
        <v>4481</v>
      </c>
      <c r="X48" s="1">
        <v>3780</v>
      </c>
      <c r="Y48" s="1">
        <v>8361</v>
      </c>
      <c r="Z48" s="1">
        <v>1058</v>
      </c>
      <c r="AA48" s="1">
        <v>120377</v>
      </c>
      <c r="AB48" s="1">
        <v>118661</v>
      </c>
      <c r="AC48" s="1">
        <v>386774</v>
      </c>
      <c r="AD48" s="1">
        <v>123109</v>
      </c>
      <c r="AE48" s="1">
        <v>238.75283472</v>
      </c>
      <c r="AF48" s="1">
        <v>240.16472523000002</v>
      </c>
      <c r="AG48" s="1">
        <v>245.10006058</v>
      </c>
      <c r="AH48" s="1">
        <v>332.63757766</v>
      </c>
      <c r="AK48" s="1">
        <v>3310</v>
      </c>
      <c r="AL48" s="1">
        <v>95</v>
      </c>
      <c r="AM48" s="1">
        <f t="shared" si="29"/>
        <v>8.887507184763868</v>
      </c>
      <c r="AN48" s="1">
        <f t="shared" si="30"/>
        <v>7.650556302149822</v>
      </c>
      <c r="AO48" s="1">
        <f t="shared" si="31"/>
        <v>5.298395462232156</v>
      </c>
      <c r="AP48" s="1">
        <f t="shared" si="32"/>
        <v>2.8586907306880893</v>
      </c>
      <c r="AS48" s="1">
        <v>86</v>
      </c>
      <c r="AT48" s="1">
        <v>1.9977174602089285</v>
      </c>
      <c r="AU48" s="1">
        <v>1.3520851751356358</v>
      </c>
      <c r="AV48" s="1">
        <v>2.186104635145821</v>
      </c>
      <c r="AW48" s="1">
        <v>2.8089749253517478</v>
      </c>
    </row>
    <row r="49" spans="3:49" ht="12.75">
      <c r="C49" s="1" t="s">
        <v>1</v>
      </c>
      <c r="D49" s="1" t="s">
        <v>2</v>
      </c>
      <c r="E49" s="1" t="s">
        <v>3</v>
      </c>
      <c r="F49" s="1" t="s">
        <v>4</v>
      </c>
      <c r="J49" s="1" t="s">
        <v>5</v>
      </c>
      <c r="K49" s="1" t="s">
        <v>6</v>
      </c>
      <c r="L49" s="1" t="s">
        <v>7</v>
      </c>
      <c r="M49" s="1" t="s">
        <v>8</v>
      </c>
      <c r="W49" s="1" t="s">
        <v>13</v>
      </c>
      <c r="X49" s="1" t="s">
        <v>14</v>
      </c>
      <c r="Y49" s="1" t="s">
        <v>15</v>
      </c>
      <c r="Z49" s="1" t="s">
        <v>16</v>
      </c>
      <c r="AA49" s="1" t="s">
        <v>9</v>
      </c>
      <c r="AB49" s="1" t="s">
        <v>10</v>
      </c>
      <c r="AC49" s="1" t="s">
        <v>11</v>
      </c>
      <c r="AD49" s="1" t="s">
        <v>12</v>
      </c>
      <c r="AE49" s="1" t="s">
        <v>5</v>
      </c>
      <c r="AF49" s="1" t="s">
        <v>6</v>
      </c>
      <c r="AG49" s="1" t="s">
        <v>7</v>
      </c>
      <c r="AH49" s="1" t="s">
        <v>8</v>
      </c>
      <c r="AS49" s="1">
        <v>86</v>
      </c>
      <c r="AT49" s="1">
        <v>1.1849463513008591</v>
      </c>
      <c r="AU49" s="1">
        <v>0.9648519416814956</v>
      </c>
      <c r="AV49" s="1">
        <v>0.9243838577992538</v>
      </c>
      <c r="AW49" s="1">
        <v>0.8554832442783444</v>
      </c>
    </row>
    <row r="50" spans="1:49" ht="12.75">
      <c r="A50" s="1">
        <v>3320</v>
      </c>
      <c r="B50" s="1">
        <v>85</v>
      </c>
      <c r="C50" s="1">
        <v>1129.0094054</v>
      </c>
      <c r="D50" s="1">
        <v>1069.2272377</v>
      </c>
      <c r="E50" s="1">
        <v>1171.322672</v>
      </c>
      <c r="F50" s="1">
        <v>1761.9235506</v>
      </c>
      <c r="H50" s="1">
        <v>3320</v>
      </c>
      <c r="I50" s="1">
        <v>85</v>
      </c>
      <c r="J50" s="1">
        <f>C50/10</f>
        <v>112.90094054000001</v>
      </c>
      <c r="K50" s="1">
        <f aca="true" t="shared" si="34" ref="K50:K60">D50/10</f>
        <v>106.92272376999999</v>
      </c>
      <c r="L50" s="1">
        <f aca="true" t="shared" si="35" ref="L50:L60">E50/10</f>
        <v>117.1322672</v>
      </c>
      <c r="M50" s="1">
        <f aca="true" t="shared" si="36" ref="M50:M60">F50/10</f>
        <v>176.19235506</v>
      </c>
      <c r="U50" s="1">
        <v>3320</v>
      </c>
      <c r="V50" s="1">
        <v>85</v>
      </c>
      <c r="W50" s="1">
        <v>20501</v>
      </c>
      <c r="X50" s="1">
        <v>10437</v>
      </c>
      <c r="Y50" s="1">
        <v>16556</v>
      </c>
      <c r="Z50" s="1">
        <v>1513</v>
      </c>
      <c r="AA50" s="1">
        <v>268953</v>
      </c>
      <c r="AB50" s="1">
        <v>167391</v>
      </c>
      <c r="AC50" s="1">
        <v>373676</v>
      </c>
      <c r="AD50" s="1">
        <v>82671</v>
      </c>
      <c r="AE50" s="1">
        <v>112.90094054000001</v>
      </c>
      <c r="AF50" s="1">
        <v>106.92272376999999</v>
      </c>
      <c r="AG50" s="1">
        <v>117.1322672</v>
      </c>
      <c r="AH50" s="1">
        <v>176.19235506</v>
      </c>
      <c r="AK50" s="1">
        <v>3320</v>
      </c>
      <c r="AL50" s="1">
        <v>85</v>
      </c>
      <c r="AM50" s="1">
        <f aca="true" t="shared" si="37" ref="AM50:AM60">(W50/AA50)*AE50</f>
        <v>8.605898361462934</v>
      </c>
      <c r="AN50" s="1">
        <f aca="true" t="shared" si="38" ref="AN50:AN60">(X50/AB50)*AF50</f>
        <v>6.666741150883201</v>
      </c>
      <c r="AO50" s="1">
        <f aca="true" t="shared" si="39" ref="AO50:AO60">(Y50/AC50)*AG50</f>
        <v>5.189634377811794</v>
      </c>
      <c r="AP50" s="1">
        <f aca="true" t="shared" si="40" ref="AP50:AP60">(Z50/AD50)*AH50</f>
        <v>3.224577339161012</v>
      </c>
      <c r="AS50" s="1" t="s">
        <v>18</v>
      </c>
      <c r="AT50" s="1">
        <f>SUM(AT26:AT49)</f>
        <v>133.81293988154724</v>
      </c>
      <c r="AU50" s="1">
        <f>SUM(AU26:AU49)</f>
        <v>125.20939284208556</v>
      </c>
      <c r="AV50" s="1">
        <f>SUM(AV26:AV49)</f>
        <v>148.58522049986016</v>
      </c>
      <c r="AW50" s="1">
        <f>SUM(AW26:AW49)</f>
        <v>223.52650647781522</v>
      </c>
    </row>
    <row r="51" spans="1:49" ht="12.75">
      <c r="A51" s="1">
        <v>3320</v>
      </c>
      <c r="B51" s="1">
        <v>86</v>
      </c>
      <c r="C51" s="1">
        <v>1200.6333638</v>
      </c>
      <c r="D51" s="1">
        <v>1144.0013916</v>
      </c>
      <c r="E51" s="1">
        <v>1229.9355528</v>
      </c>
      <c r="F51" s="1">
        <v>1827.4608773</v>
      </c>
      <c r="H51" s="1">
        <v>3320</v>
      </c>
      <c r="I51" s="1">
        <v>86</v>
      </c>
      <c r="J51" s="1">
        <f aca="true" t="shared" si="41" ref="J51:J60">C51/10</f>
        <v>120.06333638000001</v>
      </c>
      <c r="K51" s="1">
        <f t="shared" si="34"/>
        <v>114.40013916000001</v>
      </c>
      <c r="L51" s="1">
        <f t="shared" si="35"/>
        <v>122.99355528000001</v>
      </c>
      <c r="M51" s="1">
        <f t="shared" si="36"/>
        <v>182.74608773</v>
      </c>
      <c r="U51" s="1">
        <v>3320</v>
      </c>
      <c r="V51" s="1">
        <v>86</v>
      </c>
      <c r="W51" s="1">
        <v>20054</v>
      </c>
      <c r="X51" s="1">
        <v>10835</v>
      </c>
      <c r="Y51" s="1">
        <v>18347</v>
      </c>
      <c r="Z51" s="1">
        <v>1719</v>
      </c>
      <c r="AA51" s="1">
        <v>260328</v>
      </c>
      <c r="AB51" s="1">
        <v>170051</v>
      </c>
      <c r="AC51" s="1">
        <v>390513</v>
      </c>
      <c r="AD51" s="1">
        <v>86454</v>
      </c>
      <c r="AE51" s="1">
        <v>120.06333638000001</v>
      </c>
      <c r="AF51" s="1">
        <v>114.40013916000001</v>
      </c>
      <c r="AG51" s="1">
        <v>122.99355528000001</v>
      </c>
      <c r="AH51" s="1">
        <v>182.74608773</v>
      </c>
      <c r="AK51" s="1">
        <v>3320</v>
      </c>
      <c r="AL51" s="1">
        <v>86</v>
      </c>
      <c r="AM51" s="1">
        <f t="shared" si="37"/>
        <v>9.24890963616868</v>
      </c>
      <c r="AN51" s="1">
        <f t="shared" si="38"/>
        <v>7.289139774529994</v>
      </c>
      <c r="AO51" s="1">
        <f t="shared" si="39"/>
        <v>5.778457461652135</v>
      </c>
      <c r="AP51" s="1">
        <f t="shared" si="40"/>
        <v>3.6336146946106602</v>
      </c>
      <c r="AS51" s="1">
        <v>87</v>
      </c>
      <c r="AT51" s="1">
        <v>12.123833818253056</v>
      </c>
      <c r="AU51" s="1">
        <v>12.302995026309558</v>
      </c>
      <c r="AV51" s="1">
        <v>9.985692958270167</v>
      </c>
      <c r="AW51" s="1">
        <v>10.331661372119273</v>
      </c>
    </row>
    <row r="52" spans="1:49" ht="12.75">
      <c r="A52" s="1">
        <v>3320</v>
      </c>
      <c r="B52" s="1">
        <v>87</v>
      </c>
      <c r="C52" s="1">
        <v>1299.0720953</v>
      </c>
      <c r="D52" s="1">
        <v>1236.9778785</v>
      </c>
      <c r="E52" s="1">
        <v>1314.5897878</v>
      </c>
      <c r="F52" s="1">
        <v>1926.1975784</v>
      </c>
      <c r="H52" s="1">
        <v>3320</v>
      </c>
      <c r="I52" s="1">
        <v>87</v>
      </c>
      <c r="J52" s="1">
        <f t="shared" si="41"/>
        <v>129.90720953</v>
      </c>
      <c r="K52" s="1">
        <f t="shared" si="34"/>
        <v>123.69778785000001</v>
      </c>
      <c r="L52" s="1">
        <f t="shared" si="35"/>
        <v>131.45897878</v>
      </c>
      <c r="M52" s="1">
        <f t="shared" si="36"/>
        <v>192.61975784</v>
      </c>
      <c r="U52" s="1">
        <v>3320</v>
      </c>
      <c r="V52" s="1">
        <v>87</v>
      </c>
      <c r="W52" s="1">
        <v>19222</v>
      </c>
      <c r="X52" s="1">
        <v>11343</v>
      </c>
      <c r="Y52" s="1">
        <v>20003</v>
      </c>
      <c r="Z52" s="1">
        <v>1888</v>
      </c>
      <c r="AA52" s="1">
        <v>246190</v>
      </c>
      <c r="AB52" s="1">
        <v>171516</v>
      </c>
      <c r="AC52" s="1">
        <v>406421</v>
      </c>
      <c r="AD52" s="1">
        <v>91069</v>
      </c>
      <c r="AE52" s="1">
        <v>129.90720953</v>
      </c>
      <c r="AF52" s="1">
        <v>123.69778785000001</v>
      </c>
      <c r="AG52" s="1">
        <v>131.45897878</v>
      </c>
      <c r="AH52" s="1">
        <v>192.61975784</v>
      </c>
      <c r="AK52" s="1">
        <v>3320</v>
      </c>
      <c r="AL52" s="1">
        <v>87</v>
      </c>
      <c r="AM52" s="1">
        <f t="shared" si="37"/>
        <v>10.142883064241683</v>
      </c>
      <c r="AN52" s="1">
        <f t="shared" si="38"/>
        <v>8.180601270916709</v>
      </c>
      <c r="AO52" s="1">
        <f t="shared" si="39"/>
        <v>6.470074018164268</v>
      </c>
      <c r="AP52" s="1">
        <f t="shared" si="40"/>
        <v>3.99330291100067</v>
      </c>
      <c r="AS52" s="1">
        <v>87</v>
      </c>
      <c r="AT52" s="1">
        <v>1.1755194898623016</v>
      </c>
      <c r="AU52" s="1">
        <v>1.1783048838735743</v>
      </c>
      <c r="AV52" s="1">
        <v>1.097013111608037</v>
      </c>
      <c r="AW52" s="1">
        <v>1.7159714941214903</v>
      </c>
    </row>
    <row r="53" spans="1:49" ht="12.75">
      <c r="A53" s="1">
        <v>3320</v>
      </c>
      <c r="B53" s="1">
        <v>88</v>
      </c>
      <c r="C53" s="1">
        <v>1399.2973636</v>
      </c>
      <c r="D53" s="1">
        <v>1351.2398888</v>
      </c>
      <c r="E53" s="1">
        <v>1427.2069134</v>
      </c>
      <c r="F53" s="1">
        <v>2109.1043284</v>
      </c>
      <c r="H53" s="1">
        <v>3320</v>
      </c>
      <c r="I53" s="1">
        <v>88</v>
      </c>
      <c r="J53" s="1">
        <f t="shared" si="41"/>
        <v>139.92973636</v>
      </c>
      <c r="K53" s="1">
        <f t="shared" si="34"/>
        <v>135.12398888</v>
      </c>
      <c r="L53" s="1">
        <f t="shared" si="35"/>
        <v>142.72069134</v>
      </c>
      <c r="M53" s="1">
        <f t="shared" si="36"/>
        <v>210.91043284000003</v>
      </c>
      <c r="U53" s="1">
        <v>3320</v>
      </c>
      <c r="V53" s="1">
        <v>88</v>
      </c>
      <c r="W53" s="1">
        <v>18748</v>
      </c>
      <c r="X53" s="1">
        <v>11824</v>
      </c>
      <c r="Y53" s="1">
        <v>21841</v>
      </c>
      <c r="Z53" s="1">
        <v>2104</v>
      </c>
      <c r="AA53" s="1">
        <v>234108</v>
      </c>
      <c r="AB53" s="1">
        <v>172017</v>
      </c>
      <c r="AC53" s="1">
        <v>420472</v>
      </c>
      <c r="AD53" s="1">
        <v>94370</v>
      </c>
      <c r="AE53" s="1">
        <v>139.92973636</v>
      </c>
      <c r="AF53" s="1">
        <v>135.12398888</v>
      </c>
      <c r="AG53" s="1">
        <v>142.72069134</v>
      </c>
      <c r="AH53" s="1">
        <v>210.91043284000003</v>
      </c>
      <c r="AK53" s="1">
        <v>3320</v>
      </c>
      <c r="AL53" s="1">
        <v>88</v>
      </c>
      <c r="AM53" s="1">
        <f t="shared" si="37"/>
        <v>11.205950660709075</v>
      </c>
      <c r="AN53" s="1">
        <f t="shared" si="38"/>
        <v>9.288070623933217</v>
      </c>
      <c r="AO53" s="1">
        <f t="shared" si="39"/>
        <v>7.413484416458028</v>
      </c>
      <c r="AP53" s="1">
        <f t="shared" si="40"/>
        <v>4.702294698477907</v>
      </c>
      <c r="AS53" s="1">
        <v>87</v>
      </c>
      <c r="AT53" s="1">
        <v>7.1944201695704955</v>
      </c>
      <c r="AU53" s="1">
        <v>4.643733208708109</v>
      </c>
      <c r="AV53" s="1">
        <v>3.9961830590079255</v>
      </c>
      <c r="AW53" s="1">
        <v>3.5122490277175547</v>
      </c>
    </row>
    <row r="54" spans="1:49" ht="12.75">
      <c r="A54" s="1">
        <v>3320</v>
      </c>
      <c r="B54" s="1">
        <v>89</v>
      </c>
      <c r="C54" s="1">
        <v>1522.4320204</v>
      </c>
      <c r="D54" s="1">
        <v>1433.0142492</v>
      </c>
      <c r="E54" s="1">
        <v>1571.7877735</v>
      </c>
      <c r="F54" s="1">
        <v>2272.3113559</v>
      </c>
      <c r="H54" s="1">
        <v>3320</v>
      </c>
      <c r="I54" s="1">
        <v>89</v>
      </c>
      <c r="J54" s="1">
        <f t="shared" si="41"/>
        <v>152.24320204</v>
      </c>
      <c r="K54" s="1">
        <f t="shared" si="34"/>
        <v>143.30142492</v>
      </c>
      <c r="L54" s="1">
        <f t="shared" si="35"/>
        <v>157.17877735</v>
      </c>
      <c r="M54" s="1">
        <f t="shared" si="36"/>
        <v>227.23113558999998</v>
      </c>
      <c r="U54" s="1">
        <v>3320</v>
      </c>
      <c r="V54" s="1">
        <v>89</v>
      </c>
      <c r="W54" s="1">
        <v>18650</v>
      </c>
      <c r="X54" s="1">
        <v>13224</v>
      </c>
      <c r="Y54" s="1">
        <v>24065</v>
      </c>
      <c r="Z54" s="1">
        <v>2571</v>
      </c>
      <c r="AA54" s="1">
        <v>218002</v>
      </c>
      <c r="AB54" s="1">
        <v>175563</v>
      </c>
      <c r="AC54" s="1">
        <v>420479</v>
      </c>
      <c r="AD54" s="1">
        <v>100016</v>
      </c>
      <c r="AE54" s="1">
        <v>152.24320204</v>
      </c>
      <c r="AF54" s="1">
        <v>143.30142492</v>
      </c>
      <c r="AG54" s="1">
        <v>157.17877735</v>
      </c>
      <c r="AH54" s="1">
        <v>227.23113558999998</v>
      </c>
      <c r="AK54" s="1">
        <v>3320</v>
      </c>
      <c r="AL54" s="1">
        <v>89</v>
      </c>
      <c r="AM54" s="1">
        <f t="shared" si="37"/>
        <v>13.024356281346043</v>
      </c>
      <c r="AN54" s="1">
        <f t="shared" si="38"/>
        <v>10.793948856775517</v>
      </c>
      <c r="AO54" s="1">
        <f t="shared" si="39"/>
        <v>8.995710313541817</v>
      </c>
      <c r="AP54" s="1">
        <f t="shared" si="40"/>
        <v>5.841177907553691</v>
      </c>
      <c r="AS54" s="1">
        <v>87</v>
      </c>
      <c r="AT54" s="1">
        <v>4.679577663355294</v>
      </c>
      <c r="AU54" s="1">
        <v>3.626479528797313</v>
      </c>
      <c r="AV54" s="1">
        <v>2.395264893968299</v>
      </c>
      <c r="AW54" s="1">
        <v>1.5899500181444841</v>
      </c>
    </row>
    <row r="55" spans="1:49" ht="12.75">
      <c r="A55" s="1">
        <v>3320</v>
      </c>
      <c r="B55" s="1">
        <v>90</v>
      </c>
      <c r="C55" s="1">
        <v>1678.4699192</v>
      </c>
      <c r="D55" s="1">
        <v>1590.3683156</v>
      </c>
      <c r="E55" s="1">
        <v>1746.3117242</v>
      </c>
      <c r="F55" s="1">
        <v>2478.466754</v>
      </c>
      <c r="H55" s="1">
        <v>3320</v>
      </c>
      <c r="I55" s="1">
        <v>90</v>
      </c>
      <c r="J55" s="1">
        <f t="shared" si="41"/>
        <v>167.84699192</v>
      </c>
      <c r="K55" s="1">
        <f t="shared" si="34"/>
        <v>159.03683156</v>
      </c>
      <c r="L55" s="1">
        <f t="shared" si="35"/>
        <v>174.63117242</v>
      </c>
      <c r="M55" s="1">
        <f t="shared" si="36"/>
        <v>247.8466754</v>
      </c>
      <c r="U55" s="1">
        <v>3320</v>
      </c>
      <c r="V55" s="1">
        <v>90</v>
      </c>
      <c r="W55" s="1">
        <v>16907</v>
      </c>
      <c r="X55" s="1">
        <v>11831</v>
      </c>
      <c r="Y55" s="1">
        <v>25600</v>
      </c>
      <c r="Z55" s="1">
        <v>3074</v>
      </c>
      <c r="AA55" s="1">
        <v>195170</v>
      </c>
      <c r="AB55" s="1">
        <v>150744</v>
      </c>
      <c r="AC55" s="1">
        <v>428035</v>
      </c>
      <c r="AD55" s="1">
        <v>111570</v>
      </c>
      <c r="AE55" s="1">
        <v>167.84699192</v>
      </c>
      <c r="AF55" s="1">
        <v>159.03683156</v>
      </c>
      <c r="AG55" s="1">
        <v>174.63117242</v>
      </c>
      <c r="AH55" s="1">
        <v>247.8466754</v>
      </c>
      <c r="AK55" s="1">
        <v>3320</v>
      </c>
      <c r="AL55" s="1">
        <v>90</v>
      </c>
      <c r="AM55" s="1">
        <f t="shared" si="37"/>
        <v>14.540088601687964</v>
      </c>
      <c r="AN55" s="1">
        <f t="shared" si="38"/>
        <v>12.48185502697527</v>
      </c>
      <c r="AO55" s="1">
        <f t="shared" si="39"/>
        <v>10.444374908481784</v>
      </c>
      <c r="AP55" s="1">
        <f t="shared" si="40"/>
        <v>6.828723493587882</v>
      </c>
      <c r="AS55" s="1">
        <v>87</v>
      </c>
      <c r="AT55" s="1">
        <v>10.142883064241683</v>
      </c>
      <c r="AU55" s="1">
        <v>8.180601270916709</v>
      </c>
      <c r="AV55" s="1">
        <v>6.470074018164268</v>
      </c>
      <c r="AW55" s="1">
        <v>3.99330291100067</v>
      </c>
    </row>
    <row r="56" spans="1:49" ht="12.75">
      <c r="A56" s="1">
        <v>3320</v>
      </c>
      <c r="B56" s="1">
        <v>91</v>
      </c>
      <c r="C56" s="1">
        <v>1800.9948227</v>
      </c>
      <c r="D56" s="1">
        <v>1778.1696184</v>
      </c>
      <c r="E56" s="1">
        <v>1884.9433766</v>
      </c>
      <c r="F56" s="1">
        <v>2714.4227687</v>
      </c>
      <c r="H56" s="1">
        <v>3320</v>
      </c>
      <c r="I56" s="1">
        <v>91</v>
      </c>
      <c r="J56" s="1">
        <f t="shared" si="41"/>
        <v>180.09948227</v>
      </c>
      <c r="K56" s="1">
        <f t="shared" si="34"/>
        <v>177.81696184</v>
      </c>
      <c r="L56" s="1">
        <f t="shared" si="35"/>
        <v>188.49433765999999</v>
      </c>
      <c r="M56" s="1">
        <f t="shared" si="36"/>
        <v>271.44227687</v>
      </c>
      <c r="U56" s="1">
        <v>3320</v>
      </c>
      <c r="V56" s="1">
        <v>91</v>
      </c>
      <c r="W56" s="1">
        <v>15495</v>
      </c>
      <c r="X56" s="1">
        <v>10516</v>
      </c>
      <c r="Y56" s="1">
        <v>23629</v>
      </c>
      <c r="Z56" s="1">
        <v>3011</v>
      </c>
      <c r="AA56" s="1">
        <v>177621</v>
      </c>
      <c r="AB56" s="1">
        <v>137475</v>
      </c>
      <c r="AC56" s="1">
        <v>403253</v>
      </c>
      <c r="AD56" s="1">
        <v>112337</v>
      </c>
      <c r="AE56" s="1">
        <v>180.09948227</v>
      </c>
      <c r="AF56" s="1">
        <v>177.81696184</v>
      </c>
      <c r="AG56" s="1">
        <v>188.49433765999999</v>
      </c>
      <c r="AH56" s="1">
        <v>271.44227687</v>
      </c>
      <c r="AK56" s="1">
        <v>3320</v>
      </c>
      <c r="AL56" s="1">
        <v>91</v>
      </c>
      <c r="AM56" s="1">
        <f t="shared" si="37"/>
        <v>15.71121363900468</v>
      </c>
      <c r="AN56" s="1">
        <f t="shared" si="38"/>
        <v>13.601914316853538</v>
      </c>
      <c r="AO56" s="1">
        <f t="shared" si="39"/>
        <v>11.04500823197382</v>
      </c>
      <c r="AP56" s="1">
        <f t="shared" si="40"/>
        <v>7.275543192853379</v>
      </c>
      <c r="AS56" s="1">
        <v>87</v>
      </c>
      <c r="AT56" s="1">
        <v>2.246779699247736</v>
      </c>
      <c r="AU56" s="1">
        <v>1.9567282195894258</v>
      </c>
      <c r="AV56" s="1">
        <v>1.9867049511201436</v>
      </c>
      <c r="AW56" s="1">
        <v>2.588834798905226</v>
      </c>
    </row>
    <row r="57" spans="1:49" ht="12.75">
      <c r="A57" s="1">
        <v>3320</v>
      </c>
      <c r="B57" s="1">
        <v>92</v>
      </c>
      <c r="C57" s="1">
        <v>1881.8948435</v>
      </c>
      <c r="D57" s="1">
        <v>1886.4374107</v>
      </c>
      <c r="E57" s="1">
        <v>1978.9089066</v>
      </c>
      <c r="F57" s="1">
        <v>2749.5889092</v>
      </c>
      <c r="H57" s="1">
        <v>3320</v>
      </c>
      <c r="I57" s="1">
        <v>92</v>
      </c>
      <c r="J57" s="1">
        <f t="shared" si="41"/>
        <v>188.18948435</v>
      </c>
      <c r="K57" s="1">
        <f t="shared" si="34"/>
        <v>188.64374107</v>
      </c>
      <c r="L57" s="1">
        <f t="shared" si="35"/>
        <v>197.89089066</v>
      </c>
      <c r="M57" s="1">
        <f t="shared" si="36"/>
        <v>274.95889092000004</v>
      </c>
      <c r="U57" s="1">
        <v>3320</v>
      </c>
      <c r="V57" s="1">
        <v>92</v>
      </c>
      <c r="W57" s="1">
        <v>13175</v>
      </c>
      <c r="X57" s="1">
        <v>8765</v>
      </c>
      <c r="Y57" s="1">
        <v>19586</v>
      </c>
      <c r="Z57" s="1">
        <v>2512</v>
      </c>
      <c r="AA57" s="1">
        <v>154589</v>
      </c>
      <c r="AB57" s="1">
        <v>120181</v>
      </c>
      <c r="AC57" s="1">
        <v>364867</v>
      </c>
      <c r="AD57" s="1">
        <v>107986</v>
      </c>
      <c r="AE57" s="1">
        <v>188.18948435</v>
      </c>
      <c r="AF57" s="1">
        <v>188.64374107</v>
      </c>
      <c r="AG57" s="1">
        <v>197.89089066</v>
      </c>
      <c r="AH57" s="1">
        <v>274.95889092000004</v>
      </c>
      <c r="AK57" s="1">
        <v>3320</v>
      </c>
      <c r="AL57" s="1">
        <v>92</v>
      </c>
      <c r="AM57" s="1">
        <f t="shared" si="37"/>
        <v>16.03863441972747</v>
      </c>
      <c r="AN57" s="1">
        <f t="shared" si="38"/>
        <v>13.758101450966043</v>
      </c>
      <c r="AO57" s="1">
        <f t="shared" si="39"/>
        <v>10.622750165037562</v>
      </c>
      <c r="AP57" s="1">
        <f t="shared" si="40"/>
        <v>6.396169262599227</v>
      </c>
      <c r="AS57" s="1">
        <v>87</v>
      </c>
      <c r="AT57" s="1">
        <v>6.888456740216013</v>
      </c>
      <c r="AU57" s="1">
        <v>5.605560944934058</v>
      </c>
      <c r="AV57" s="1">
        <v>5.759961289297969</v>
      </c>
      <c r="AW57" s="1">
        <v>7.970187655474419</v>
      </c>
    </row>
    <row r="58" spans="1:49" ht="12.75">
      <c r="A58" s="1">
        <v>3320</v>
      </c>
      <c r="B58" s="1">
        <v>93</v>
      </c>
      <c r="C58" s="1">
        <v>1913.8957354</v>
      </c>
      <c r="D58" s="1">
        <v>1941.2369701</v>
      </c>
      <c r="E58" s="1">
        <v>1985.0320223</v>
      </c>
      <c r="F58" s="1">
        <v>2685.5954554</v>
      </c>
      <c r="H58" s="1">
        <v>3320</v>
      </c>
      <c r="I58" s="1">
        <v>93</v>
      </c>
      <c r="J58" s="1">
        <f t="shared" si="41"/>
        <v>191.38957354</v>
      </c>
      <c r="K58" s="1">
        <f t="shared" si="34"/>
        <v>194.12369701</v>
      </c>
      <c r="L58" s="1">
        <f t="shared" si="35"/>
        <v>198.50320223</v>
      </c>
      <c r="M58" s="1">
        <f t="shared" si="36"/>
        <v>268.55954554</v>
      </c>
      <c r="U58" s="1">
        <v>3320</v>
      </c>
      <c r="V58" s="1">
        <v>93</v>
      </c>
      <c r="W58" s="1">
        <v>10749</v>
      </c>
      <c r="X58" s="1">
        <v>7492</v>
      </c>
      <c r="Y58" s="1">
        <v>16807</v>
      </c>
      <c r="Z58" s="1">
        <v>2241</v>
      </c>
      <c r="AA58" s="1">
        <v>130157</v>
      </c>
      <c r="AB58" s="1">
        <v>107529</v>
      </c>
      <c r="AC58" s="1">
        <v>335017</v>
      </c>
      <c r="AD58" s="1">
        <v>105192</v>
      </c>
      <c r="AE58" s="1">
        <v>191.38957354</v>
      </c>
      <c r="AF58" s="1">
        <v>194.12369701</v>
      </c>
      <c r="AG58" s="1">
        <v>198.50320223</v>
      </c>
      <c r="AH58" s="1">
        <v>268.55954554</v>
      </c>
      <c r="AK58" s="1">
        <v>3320</v>
      </c>
      <c r="AL58" s="1">
        <v>93</v>
      </c>
      <c r="AM58" s="1">
        <f t="shared" si="37"/>
        <v>15.805884631494731</v>
      </c>
      <c r="AN58" s="1">
        <f t="shared" si="38"/>
        <v>13.52541861264329</v>
      </c>
      <c r="AO58" s="1">
        <f t="shared" si="39"/>
        <v>9.958429930062087</v>
      </c>
      <c r="AP58" s="1">
        <f t="shared" si="40"/>
        <v>5.721366088249487</v>
      </c>
      <c r="AS58" s="1">
        <v>87</v>
      </c>
      <c r="AT58" s="1">
        <v>3.124431981401194</v>
      </c>
      <c r="AU58" s="1">
        <v>2.780590060244875</v>
      </c>
      <c r="AV58" s="1">
        <v>2.6702670676662867</v>
      </c>
      <c r="AW58" s="1">
        <v>3.5779650682157484</v>
      </c>
    </row>
    <row r="59" spans="1:49" ht="12.75">
      <c r="A59" s="1">
        <v>3320</v>
      </c>
      <c r="B59" s="1">
        <v>94</v>
      </c>
      <c r="C59" s="1">
        <v>1964.8296245</v>
      </c>
      <c r="D59" s="1">
        <v>2000.5930729</v>
      </c>
      <c r="E59" s="1">
        <v>1992.353305</v>
      </c>
      <c r="F59" s="1">
        <v>2711.5905708</v>
      </c>
      <c r="H59" s="1">
        <v>3320</v>
      </c>
      <c r="I59" s="1">
        <v>94</v>
      </c>
      <c r="J59" s="1">
        <f t="shared" si="41"/>
        <v>196.48296245</v>
      </c>
      <c r="K59" s="1">
        <f t="shared" si="34"/>
        <v>200.05930729</v>
      </c>
      <c r="L59" s="1">
        <f t="shared" si="35"/>
        <v>199.2353305</v>
      </c>
      <c r="M59" s="1">
        <f t="shared" si="36"/>
        <v>271.15905708</v>
      </c>
      <c r="U59" s="1">
        <v>3320</v>
      </c>
      <c r="V59" s="1">
        <v>94</v>
      </c>
      <c r="W59" s="1">
        <v>11088</v>
      </c>
      <c r="X59" s="1">
        <v>8677</v>
      </c>
      <c r="Y59" s="1">
        <v>20405</v>
      </c>
      <c r="Z59" s="1">
        <v>2647</v>
      </c>
      <c r="AA59" s="1">
        <v>125388</v>
      </c>
      <c r="AB59" s="1">
        <v>113638</v>
      </c>
      <c r="AC59" s="1">
        <v>361921</v>
      </c>
      <c r="AD59" s="1">
        <v>114131</v>
      </c>
      <c r="AE59" s="1">
        <v>196.48296245</v>
      </c>
      <c r="AF59" s="1">
        <v>200.05930729</v>
      </c>
      <c r="AG59" s="1">
        <v>199.2353305</v>
      </c>
      <c r="AH59" s="1">
        <v>271.15905708</v>
      </c>
      <c r="AK59" s="1">
        <v>3320</v>
      </c>
      <c r="AL59" s="1">
        <v>94</v>
      </c>
      <c r="AM59" s="1">
        <f t="shared" si="37"/>
        <v>17.374893033189778</v>
      </c>
      <c r="AN59" s="1">
        <f t="shared" si="38"/>
        <v>15.2758285903952</v>
      </c>
      <c r="AO59" s="1">
        <f t="shared" si="39"/>
        <v>11.232829592238362</v>
      </c>
      <c r="AP59" s="1">
        <f t="shared" si="40"/>
        <v>6.288896304165916</v>
      </c>
      <c r="AS59" s="1">
        <v>87</v>
      </c>
      <c r="AT59" s="1">
        <v>8.233667124809537</v>
      </c>
      <c r="AU59" s="1">
        <v>12.553076682052053</v>
      </c>
      <c r="AV59" s="1">
        <v>13.097330663218877</v>
      </c>
      <c r="AW59" s="1">
        <v>20.192217755591912</v>
      </c>
    </row>
    <row r="60" spans="1:49" ht="12.75">
      <c r="A60" s="1">
        <v>3320</v>
      </c>
      <c r="B60" s="1">
        <v>95</v>
      </c>
      <c r="C60" s="1">
        <v>2103.4430004</v>
      </c>
      <c r="D60" s="1">
        <v>2168.2260362</v>
      </c>
      <c r="E60" s="1">
        <v>2187.6007866</v>
      </c>
      <c r="F60" s="1">
        <v>2872.8843768</v>
      </c>
      <c r="H60" s="1">
        <v>3320</v>
      </c>
      <c r="I60" s="1">
        <v>95</v>
      </c>
      <c r="J60" s="1">
        <f t="shared" si="41"/>
        <v>210.34430004</v>
      </c>
      <c r="K60" s="1">
        <f t="shared" si="34"/>
        <v>216.82260362000002</v>
      </c>
      <c r="L60" s="1">
        <f t="shared" si="35"/>
        <v>218.76007866</v>
      </c>
      <c r="M60" s="1">
        <f t="shared" si="36"/>
        <v>287.28843768</v>
      </c>
      <c r="U60" s="1">
        <v>3320</v>
      </c>
      <c r="V60" s="1">
        <v>95</v>
      </c>
      <c r="W60" s="1">
        <v>10633</v>
      </c>
      <c r="X60" s="1">
        <v>9119</v>
      </c>
      <c r="Y60" s="1">
        <v>22193</v>
      </c>
      <c r="Z60" s="1">
        <v>2920</v>
      </c>
      <c r="AA60" s="1">
        <v>120377</v>
      </c>
      <c r="AB60" s="1">
        <v>118661</v>
      </c>
      <c r="AC60" s="1">
        <v>386774</v>
      </c>
      <c r="AD60" s="1">
        <v>123109</v>
      </c>
      <c r="AE60" s="1">
        <v>210.34430004</v>
      </c>
      <c r="AF60" s="1">
        <v>216.82260362000002</v>
      </c>
      <c r="AG60" s="1">
        <v>218.76007866</v>
      </c>
      <c r="AH60" s="1">
        <v>287.28843768</v>
      </c>
      <c r="AK60" s="1">
        <v>3320</v>
      </c>
      <c r="AL60" s="1">
        <v>95</v>
      </c>
      <c r="AM60" s="1">
        <f t="shared" si="37"/>
        <v>18.579886044055925</v>
      </c>
      <c r="AN60" s="1">
        <f t="shared" si="38"/>
        <v>16.66263829236885</v>
      </c>
      <c r="AO60" s="1">
        <f t="shared" si="39"/>
        <v>12.552401210271062</v>
      </c>
      <c r="AP60" s="1">
        <f t="shared" si="40"/>
        <v>6.81414224813458</v>
      </c>
      <c r="AS60" s="1">
        <v>87</v>
      </c>
      <c r="AT60" s="1">
        <v>3.0220523781644264</v>
      </c>
      <c r="AU60" s="1">
        <v>3.1861431778774576</v>
      </c>
      <c r="AV60" s="1">
        <v>3.983264940370552</v>
      </c>
      <c r="AW60" s="1">
        <v>8.00213882115407</v>
      </c>
    </row>
    <row r="61" spans="3:49" ht="12.75">
      <c r="C61" s="1" t="s">
        <v>1</v>
      </c>
      <c r="D61" s="1" t="s">
        <v>2</v>
      </c>
      <c r="E61" s="1" t="s">
        <v>3</v>
      </c>
      <c r="F61" s="1" t="s">
        <v>4</v>
      </c>
      <c r="J61" s="1" t="s">
        <v>5</v>
      </c>
      <c r="K61" s="1" t="s">
        <v>6</v>
      </c>
      <c r="L61" s="1" t="s">
        <v>7</v>
      </c>
      <c r="M61" s="1" t="s">
        <v>8</v>
      </c>
      <c r="W61" s="1" t="s">
        <v>13</v>
      </c>
      <c r="X61" s="1" t="s">
        <v>14</v>
      </c>
      <c r="Y61" s="1" t="s">
        <v>15</v>
      </c>
      <c r="Z61" s="1" t="s">
        <v>16</v>
      </c>
      <c r="AA61" s="1" t="s">
        <v>9</v>
      </c>
      <c r="AB61" s="1" t="s">
        <v>10</v>
      </c>
      <c r="AC61" s="1" t="s">
        <v>11</v>
      </c>
      <c r="AD61" s="1" t="s">
        <v>12</v>
      </c>
      <c r="AE61" s="1" t="s">
        <v>5</v>
      </c>
      <c r="AF61" s="1" t="s">
        <v>6</v>
      </c>
      <c r="AG61" s="1" t="s">
        <v>7</v>
      </c>
      <c r="AH61" s="1" t="s">
        <v>8</v>
      </c>
      <c r="AS61" s="1">
        <v>87</v>
      </c>
      <c r="AT61" s="1">
        <v>2.7951424078697347</v>
      </c>
      <c r="AU61" s="1">
        <v>3.177174184050584</v>
      </c>
      <c r="AV61" s="1">
        <v>4.127057439498452</v>
      </c>
      <c r="AW61" s="1">
        <v>14.86649067508307</v>
      </c>
    </row>
    <row r="62" spans="1:49" ht="12.75">
      <c r="A62" s="1">
        <v>3410</v>
      </c>
      <c r="B62" s="1">
        <v>85</v>
      </c>
      <c r="C62" s="1">
        <v>1566.2404837</v>
      </c>
      <c r="D62" s="1">
        <v>1546.2858183</v>
      </c>
      <c r="E62" s="1">
        <v>1648.480599</v>
      </c>
      <c r="F62" s="1">
        <v>2374.4054103</v>
      </c>
      <c r="H62" s="1">
        <v>3410</v>
      </c>
      <c r="I62" s="1">
        <v>85</v>
      </c>
      <c r="J62" s="1">
        <f>C62/10</f>
        <v>156.62404837</v>
      </c>
      <c r="K62" s="1">
        <f aca="true" t="shared" si="42" ref="K62:K72">D62/10</f>
        <v>154.62858183</v>
      </c>
      <c r="L62" s="1">
        <f aca="true" t="shared" si="43" ref="L62:L72">E62/10</f>
        <v>164.8480599</v>
      </c>
      <c r="M62" s="1">
        <f aca="true" t="shared" si="44" ref="M62:M72">F62/10</f>
        <v>237.44054103</v>
      </c>
      <c r="U62" s="1">
        <v>3410</v>
      </c>
      <c r="V62" s="1">
        <v>85</v>
      </c>
      <c r="W62" s="1">
        <v>3925</v>
      </c>
      <c r="X62" s="1">
        <v>2001</v>
      </c>
      <c r="Y62" s="1">
        <v>4403</v>
      </c>
      <c r="Z62" s="1">
        <v>909</v>
      </c>
      <c r="AA62" s="1">
        <v>268953</v>
      </c>
      <c r="AB62" s="1">
        <v>167391</v>
      </c>
      <c r="AC62" s="1">
        <v>373676</v>
      </c>
      <c r="AD62" s="1">
        <v>82671</v>
      </c>
      <c r="AE62" s="1">
        <v>156.62404837</v>
      </c>
      <c r="AF62" s="1">
        <v>154.62858183</v>
      </c>
      <c r="AG62" s="1">
        <v>164.8480599</v>
      </c>
      <c r="AH62" s="1">
        <v>237.44054103</v>
      </c>
      <c r="AK62" s="1">
        <v>3410</v>
      </c>
      <c r="AL62" s="1">
        <v>85</v>
      </c>
      <c r="AM62" s="1">
        <f aca="true" t="shared" si="45" ref="AM62:AM72">(W62/AA62)*AE62</f>
        <v>2.285713079431164</v>
      </c>
      <c r="AN62" s="1">
        <f aca="true" t="shared" si="46" ref="AN62:AN72">(X62/AB62)*AF62</f>
        <v>1.848437444317974</v>
      </c>
      <c r="AO62" s="1">
        <f aca="true" t="shared" si="47" ref="AO62:AO72">(Y62/AC62)*AG62</f>
        <v>1.942393966269442</v>
      </c>
      <c r="AP62" s="1">
        <f aca="true" t="shared" si="48" ref="AP62:AP72">(Z62/AD62)*AH62</f>
        <v>2.610751675875095</v>
      </c>
      <c r="AS62" s="1">
        <v>87</v>
      </c>
      <c r="AT62" s="1">
        <v>0.5430336604941305</v>
      </c>
      <c r="AU62" s="1">
        <v>0.48333977062093336</v>
      </c>
      <c r="AV62" s="1">
        <v>0.7138976105927352</v>
      </c>
      <c r="AW62" s="1">
        <v>1.4319789829478746</v>
      </c>
    </row>
    <row r="63" spans="1:49" ht="12.75">
      <c r="A63" s="1">
        <v>3410</v>
      </c>
      <c r="B63" s="1">
        <v>86</v>
      </c>
      <c r="C63" s="1">
        <v>1668.9957775</v>
      </c>
      <c r="D63" s="1">
        <v>1681.4818309</v>
      </c>
      <c r="E63" s="1">
        <v>1775.8621026</v>
      </c>
      <c r="F63" s="1">
        <v>2548.2850998</v>
      </c>
      <c r="H63" s="1">
        <v>3410</v>
      </c>
      <c r="I63" s="1">
        <v>86</v>
      </c>
      <c r="J63" s="1">
        <f aca="true" t="shared" si="49" ref="J63:J72">C63/10</f>
        <v>166.89957775</v>
      </c>
      <c r="K63" s="1">
        <f t="shared" si="42"/>
        <v>168.14818309</v>
      </c>
      <c r="L63" s="1">
        <f t="shared" si="43"/>
        <v>177.58621026</v>
      </c>
      <c r="M63" s="1">
        <f t="shared" si="44"/>
        <v>254.82850997999998</v>
      </c>
      <c r="U63" s="1">
        <v>3410</v>
      </c>
      <c r="V63" s="1">
        <v>86</v>
      </c>
      <c r="W63" s="1">
        <v>3329</v>
      </c>
      <c r="X63" s="1">
        <v>1875</v>
      </c>
      <c r="Y63" s="1">
        <v>4147</v>
      </c>
      <c r="Z63" s="1">
        <v>842</v>
      </c>
      <c r="AA63" s="1">
        <v>260328</v>
      </c>
      <c r="AB63" s="1">
        <v>170051</v>
      </c>
      <c r="AC63" s="1">
        <v>390513</v>
      </c>
      <c r="AD63" s="1">
        <v>86454</v>
      </c>
      <c r="AE63" s="1">
        <v>166.89957775</v>
      </c>
      <c r="AF63" s="1">
        <v>168.14818309</v>
      </c>
      <c r="AG63" s="1">
        <v>177.58621026</v>
      </c>
      <c r="AH63" s="1">
        <v>254.82850997999998</v>
      </c>
      <c r="AK63" s="1">
        <v>3410</v>
      </c>
      <c r="AL63" s="1">
        <v>86</v>
      </c>
      <c r="AM63" s="1">
        <f t="shared" si="45"/>
        <v>2.134264060453543</v>
      </c>
      <c r="AN63" s="1">
        <f t="shared" si="46"/>
        <v>1.8540193429838696</v>
      </c>
      <c r="AO63" s="1">
        <f t="shared" si="47"/>
        <v>1.8858527474071798</v>
      </c>
      <c r="AP63" s="1">
        <f t="shared" si="48"/>
        <v>2.4818470562745505</v>
      </c>
      <c r="AS63" s="1">
        <v>87</v>
      </c>
      <c r="AT63" s="1">
        <v>1.67859197814566</v>
      </c>
      <c r="AU63" s="1">
        <v>1.474120560638541</v>
      </c>
      <c r="AV63" s="1">
        <v>1.3517709531342377</v>
      </c>
      <c r="AW63" s="1">
        <v>1.5311932238075525</v>
      </c>
    </row>
    <row r="64" spans="1:49" ht="12.75">
      <c r="A64" s="1">
        <v>3410</v>
      </c>
      <c r="B64" s="1">
        <v>87</v>
      </c>
      <c r="C64" s="1">
        <v>1755.425878</v>
      </c>
      <c r="D64" s="1">
        <v>1725.5022998</v>
      </c>
      <c r="E64" s="1">
        <v>1864.7543024</v>
      </c>
      <c r="F64" s="1">
        <v>2685.2231925</v>
      </c>
      <c r="H64" s="1">
        <v>3410</v>
      </c>
      <c r="I64" s="1">
        <v>87</v>
      </c>
      <c r="J64" s="1">
        <f t="shared" si="49"/>
        <v>175.5425878</v>
      </c>
      <c r="K64" s="1">
        <f t="shared" si="42"/>
        <v>172.55022997999998</v>
      </c>
      <c r="L64" s="1">
        <f t="shared" si="43"/>
        <v>186.47543023999998</v>
      </c>
      <c r="M64" s="1">
        <f t="shared" si="44"/>
        <v>268.52231925</v>
      </c>
      <c r="U64" s="1">
        <v>3410</v>
      </c>
      <c r="V64" s="1">
        <v>87</v>
      </c>
      <c r="W64" s="1">
        <v>3151</v>
      </c>
      <c r="X64" s="1">
        <v>1945</v>
      </c>
      <c r="Y64" s="1">
        <v>4330</v>
      </c>
      <c r="Z64" s="1">
        <v>878</v>
      </c>
      <c r="AA64" s="1">
        <v>246190</v>
      </c>
      <c r="AB64" s="1">
        <v>171516</v>
      </c>
      <c r="AC64" s="1">
        <v>406421</v>
      </c>
      <c r="AD64" s="1">
        <v>91069</v>
      </c>
      <c r="AE64" s="1">
        <v>175.5425878</v>
      </c>
      <c r="AF64" s="1">
        <v>172.55022997999998</v>
      </c>
      <c r="AG64" s="1">
        <v>186.47543023999998</v>
      </c>
      <c r="AH64" s="1">
        <v>268.52231925</v>
      </c>
      <c r="AK64" s="1">
        <v>3410</v>
      </c>
      <c r="AL64" s="1">
        <v>87</v>
      </c>
      <c r="AM64" s="1">
        <f t="shared" si="45"/>
        <v>2.246779699247736</v>
      </c>
      <c r="AN64" s="1">
        <f t="shared" si="46"/>
        <v>1.9567282195894258</v>
      </c>
      <c r="AO64" s="1">
        <f t="shared" si="47"/>
        <v>1.9867049511201436</v>
      </c>
      <c r="AP64" s="1">
        <f t="shared" si="48"/>
        <v>2.588834798905226</v>
      </c>
      <c r="AS64" s="1">
        <v>87</v>
      </c>
      <c r="AT64" s="1">
        <v>2.651518078186523</v>
      </c>
      <c r="AU64" s="1">
        <v>2.7960929624029247</v>
      </c>
      <c r="AV64" s="1">
        <v>2.6728788796028256</v>
      </c>
      <c r="AW64" s="1">
        <v>2.360914663588927</v>
      </c>
    </row>
    <row r="65" spans="1:49" ht="12.75">
      <c r="A65" s="1">
        <v>3410</v>
      </c>
      <c r="B65" s="1">
        <v>88</v>
      </c>
      <c r="C65" s="1">
        <v>1926.9591395</v>
      </c>
      <c r="D65" s="1">
        <v>1955.9882575</v>
      </c>
      <c r="E65" s="1">
        <v>2004.0947524</v>
      </c>
      <c r="F65" s="1">
        <v>2906.9213748</v>
      </c>
      <c r="H65" s="1">
        <v>3410</v>
      </c>
      <c r="I65" s="1">
        <v>88</v>
      </c>
      <c r="J65" s="1">
        <f t="shared" si="49"/>
        <v>192.69591395</v>
      </c>
      <c r="K65" s="1">
        <f t="shared" si="42"/>
        <v>195.59882575</v>
      </c>
      <c r="L65" s="1">
        <f t="shared" si="43"/>
        <v>200.40947524</v>
      </c>
      <c r="M65" s="1">
        <f t="shared" si="44"/>
        <v>290.69213748000004</v>
      </c>
      <c r="U65" s="1">
        <v>3410</v>
      </c>
      <c r="V65" s="1">
        <v>88</v>
      </c>
      <c r="W65" s="1">
        <v>3190</v>
      </c>
      <c r="X65" s="1">
        <v>2027</v>
      </c>
      <c r="Y65" s="1">
        <v>4846</v>
      </c>
      <c r="Z65" s="1">
        <v>1006</v>
      </c>
      <c r="AA65" s="1">
        <v>234108</v>
      </c>
      <c r="AB65" s="1">
        <v>172017</v>
      </c>
      <c r="AC65" s="1">
        <v>420472</v>
      </c>
      <c r="AD65" s="1">
        <v>94370</v>
      </c>
      <c r="AE65" s="1">
        <v>192.69591395</v>
      </c>
      <c r="AF65" s="1">
        <v>195.59882575</v>
      </c>
      <c r="AG65" s="1">
        <v>200.40947524</v>
      </c>
      <c r="AH65" s="1">
        <v>290.69213748000004</v>
      </c>
      <c r="AK65" s="1">
        <v>3410</v>
      </c>
      <c r="AL65" s="1">
        <v>88</v>
      </c>
      <c r="AM65" s="1">
        <f t="shared" si="45"/>
        <v>2.625711062844926</v>
      </c>
      <c r="AN65" s="1">
        <f t="shared" si="46"/>
        <v>2.304881609348204</v>
      </c>
      <c r="AO65" s="1">
        <f t="shared" si="47"/>
        <v>2.3097478952535244</v>
      </c>
      <c r="AP65" s="1">
        <f t="shared" si="48"/>
        <v>3.0988268549844236</v>
      </c>
      <c r="AS65" s="1">
        <v>87</v>
      </c>
      <c r="AT65" s="1">
        <v>5.946146349898452</v>
      </c>
      <c r="AU65" s="1">
        <v>4.364827056785373</v>
      </c>
      <c r="AV65" s="1">
        <v>4.300487070538924</v>
      </c>
      <c r="AW65" s="1">
        <v>4.373417200176569</v>
      </c>
    </row>
    <row r="66" spans="1:49" ht="12.75">
      <c r="A66" s="1">
        <v>3410</v>
      </c>
      <c r="B66" s="1">
        <v>89</v>
      </c>
      <c r="C66" s="1">
        <v>2142.2209063</v>
      </c>
      <c r="D66" s="1">
        <v>2159.6182364</v>
      </c>
      <c r="E66" s="1">
        <v>2257.512814</v>
      </c>
      <c r="F66" s="1">
        <v>3277.9491443</v>
      </c>
      <c r="H66" s="1">
        <v>3410</v>
      </c>
      <c r="I66" s="1">
        <v>89</v>
      </c>
      <c r="J66" s="1">
        <f t="shared" si="49"/>
        <v>214.22209063</v>
      </c>
      <c r="K66" s="1">
        <f t="shared" si="42"/>
        <v>215.96182364</v>
      </c>
      <c r="L66" s="1">
        <f t="shared" si="43"/>
        <v>225.7512814</v>
      </c>
      <c r="M66" s="1">
        <f t="shared" si="44"/>
        <v>327.79491443</v>
      </c>
      <c r="U66" s="1">
        <v>3410</v>
      </c>
      <c r="V66" s="1">
        <v>89</v>
      </c>
      <c r="W66" s="1">
        <v>2872</v>
      </c>
      <c r="X66" s="1">
        <v>1850</v>
      </c>
      <c r="Y66" s="1">
        <v>4809</v>
      </c>
      <c r="Z66" s="1">
        <v>1157</v>
      </c>
      <c r="AA66" s="1">
        <v>218002</v>
      </c>
      <c r="AB66" s="1">
        <v>175563</v>
      </c>
      <c r="AC66" s="1">
        <v>420479</v>
      </c>
      <c r="AD66" s="1">
        <v>100016</v>
      </c>
      <c r="AE66" s="1">
        <v>214.22209063</v>
      </c>
      <c r="AF66" s="1">
        <v>215.96182364</v>
      </c>
      <c r="AG66" s="1">
        <v>225.7512814</v>
      </c>
      <c r="AH66" s="1">
        <v>327.79491443</v>
      </c>
      <c r="AK66" s="1">
        <v>3410</v>
      </c>
      <c r="AL66" s="1">
        <v>89</v>
      </c>
      <c r="AM66" s="1">
        <f t="shared" si="45"/>
        <v>2.8222027517608095</v>
      </c>
      <c r="AN66" s="1">
        <f t="shared" si="46"/>
        <v>2.2757037287697295</v>
      </c>
      <c r="AO66" s="1">
        <f t="shared" si="47"/>
        <v>2.581907567922774</v>
      </c>
      <c r="AP66" s="1">
        <f t="shared" si="48"/>
        <v>3.7919804430842063</v>
      </c>
      <c r="AS66" s="1">
        <v>87</v>
      </c>
      <c r="AT66" s="1">
        <v>6.600051893287705</v>
      </c>
      <c r="AU66" s="1">
        <v>4.527688922250403</v>
      </c>
      <c r="AV66" s="1">
        <v>5.58423470776205</v>
      </c>
      <c r="AW66" s="1">
        <v>5.293509240174814</v>
      </c>
    </row>
    <row r="67" spans="1:49" ht="12.75">
      <c r="A67" s="1">
        <v>3410</v>
      </c>
      <c r="B67" s="1">
        <v>90</v>
      </c>
      <c r="C67" s="1">
        <v>2285.6233505</v>
      </c>
      <c r="D67" s="1">
        <v>2383.4767735</v>
      </c>
      <c r="E67" s="1">
        <v>2511.6836047</v>
      </c>
      <c r="F67" s="1">
        <v>3293.7761667</v>
      </c>
      <c r="H67" s="1">
        <v>3410</v>
      </c>
      <c r="I67" s="1">
        <v>90</v>
      </c>
      <c r="J67" s="1">
        <f t="shared" si="49"/>
        <v>228.56233505</v>
      </c>
      <c r="K67" s="1">
        <f t="shared" si="42"/>
        <v>238.34767735</v>
      </c>
      <c r="L67" s="1">
        <f t="shared" si="43"/>
        <v>251.16836047</v>
      </c>
      <c r="M67" s="1">
        <f t="shared" si="44"/>
        <v>329.37761667</v>
      </c>
      <c r="U67" s="1">
        <v>3410</v>
      </c>
      <c r="V67" s="1">
        <v>90</v>
      </c>
      <c r="W67" s="1">
        <v>1912</v>
      </c>
      <c r="X67" s="1">
        <v>1079</v>
      </c>
      <c r="Y67" s="1">
        <v>3432</v>
      </c>
      <c r="Z67" s="1">
        <v>787</v>
      </c>
      <c r="AA67" s="1">
        <v>195170</v>
      </c>
      <c r="AB67" s="1">
        <v>150744</v>
      </c>
      <c r="AC67" s="1">
        <v>428035</v>
      </c>
      <c r="AD67" s="1">
        <v>111570</v>
      </c>
      <c r="AE67" s="1">
        <v>228.56233505</v>
      </c>
      <c r="AF67" s="1">
        <v>238.34767735</v>
      </c>
      <c r="AG67" s="1">
        <v>251.16836047</v>
      </c>
      <c r="AH67" s="1">
        <v>329.37761667</v>
      </c>
      <c r="AK67" s="1">
        <v>3410</v>
      </c>
      <c r="AL67" s="1">
        <v>90</v>
      </c>
      <c r="AM67" s="1">
        <f t="shared" si="45"/>
        <v>2.239130935162166</v>
      </c>
      <c r="AN67" s="1">
        <f t="shared" si="46"/>
        <v>1.7060522731296104</v>
      </c>
      <c r="AO67" s="1">
        <f t="shared" si="47"/>
        <v>2.0138769332719053</v>
      </c>
      <c r="AP67" s="1">
        <f t="shared" si="48"/>
        <v>2.3233860743863946</v>
      </c>
      <c r="AS67" s="1">
        <v>87</v>
      </c>
      <c r="AT67" s="1">
        <v>1.964151137895934</v>
      </c>
      <c r="AU67" s="1">
        <v>1.8595819303381607</v>
      </c>
      <c r="AV67" s="1">
        <v>1.9051830825084333</v>
      </c>
      <c r="AW67" s="1">
        <v>1.9261175987104282</v>
      </c>
    </row>
    <row r="68" spans="1:49" ht="12.75">
      <c r="A68" s="1">
        <v>3410</v>
      </c>
      <c r="B68" s="1">
        <v>91</v>
      </c>
      <c r="C68" s="1">
        <v>2396.9964547</v>
      </c>
      <c r="D68" s="1">
        <v>2547.3056811</v>
      </c>
      <c r="E68" s="1">
        <v>2676.9138216</v>
      </c>
      <c r="F68" s="1">
        <v>4074.2920929</v>
      </c>
      <c r="H68" s="1">
        <v>3410</v>
      </c>
      <c r="I68" s="1">
        <v>91</v>
      </c>
      <c r="J68" s="1">
        <f t="shared" si="49"/>
        <v>239.69964547</v>
      </c>
      <c r="K68" s="1">
        <f t="shared" si="42"/>
        <v>254.73056811</v>
      </c>
      <c r="L68" s="1">
        <f t="shared" si="43"/>
        <v>267.69138216</v>
      </c>
      <c r="M68" s="1">
        <f t="shared" si="44"/>
        <v>407.42920929</v>
      </c>
      <c r="U68" s="1">
        <v>3410</v>
      </c>
      <c r="V68" s="1">
        <v>91</v>
      </c>
      <c r="W68" s="1">
        <v>1404</v>
      </c>
      <c r="X68" s="1">
        <v>826</v>
      </c>
      <c r="Y68" s="1">
        <v>2470</v>
      </c>
      <c r="Z68" s="1">
        <v>552</v>
      </c>
      <c r="AA68" s="1">
        <v>177621</v>
      </c>
      <c r="AB68" s="1">
        <v>137475</v>
      </c>
      <c r="AC68" s="1">
        <v>403253</v>
      </c>
      <c r="AD68" s="1">
        <v>112337</v>
      </c>
      <c r="AE68" s="1">
        <v>239.69964547</v>
      </c>
      <c r="AF68" s="1">
        <v>254.73056811</v>
      </c>
      <c r="AG68" s="1">
        <v>267.69138216</v>
      </c>
      <c r="AH68" s="1">
        <v>407.42920929</v>
      </c>
      <c r="AK68" s="1">
        <v>3410</v>
      </c>
      <c r="AL68" s="1">
        <v>91</v>
      </c>
      <c r="AM68" s="1">
        <f t="shared" si="45"/>
        <v>1.894698837636766</v>
      </c>
      <c r="AN68" s="1">
        <f t="shared" si="46"/>
        <v>1.5305142699316967</v>
      </c>
      <c r="AO68" s="1">
        <f t="shared" si="47"/>
        <v>1.6396597519056275</v>
      </c>
      <c r="AP68" s="1">
        <f t="shared" si="48"/>
        <v>2.0020200248188935</v>
      </c>
      <c r="AS68" s="1">
        <v>87</v>
      </c>
      <c r="AT68" s="1">
        <v>18.60344387445591</v>
      </c>
      <c r="AU68" s="1">
        <v>16.053640521603818</v>
      </c>
      <c r="AV68" s="1">
        <v>18.868358138454113</v>
      </c>
      <c r="AW68" s="1">
        <v>15.398778234275769</v>
      </c>
    </row>
    <row r="69" spans="1:49" ht="12.75">
      <c r="A69" s="1">
        <v>3410</v>
      </c>
      <c r="B69" s="1">
        <v>92</v>
      </c>
      <c r="C69" s="1">
        <v>2389.239707</v>
      </c>
      <c r="D69" s="1">
        <v>2555.6791098</v>
      </c>
      <c r="E69" s="1">
        <v>2657.0583977</v>
      </c>
      <c r="F69" s="1">
        <v>3955.3904851</v>
      </c>
      <c r="H69" s="1">
        <v>3410</v>
      </c>
      <c r="I69" s="1">
        <v>92</v>
      </c>
      <c r="J69" s="1">
        <f t="shared" si="49"/>
        <v>238.9239707</v>
      </c>
      <c r="K69" s="1">
        <f t="shared" si="42"/>
        <v>255.56791098</v>
      </c>
      <c r="L69" s="1">
        <f t="shared" si="43"/>
        <v>265.70583977</v>
      </c>
      <c r="M69" s="1">
        <f t="shared" si="44"/>
        <v>395.53904851000004</v>
      </c>
      <c r="U69" s="1">
        <v>3410</v>
      </c>
      <c r="V69" s="1">
        <v>92</v>
      </c>
      <c r="W69" s="1">
        <v>1856</v>
      </c>
      <c r="X69" s="1">
        <v>1098</v>
      </c>
      <c r="Y69" s="1">
        <v>3539</v>
      </c>
      <c r="Z69" s="1">
        <v>978</v>
      </c>
      <c r="AA69" s="1">
        <v>154589</v>
      </c>
      <c r="AB69" s="1">
        <v>120181</v>
      </c>
      <c r="AC69" s="1">
        <v>364867</v>
      </c>
      <c r="AD69" s="1">
        <v>107986</v>
      </c>
      <c r="AE69" s="1">
        <v>238.9239707</v>
      </c>
      <c r="AF69" s="1">
        <v>255.56791098</v>
      </c>
      <c r="AG69" s="1">
        <v>265.70583977</v>
      </c>
      <c r="AH69" s="1">
        <v>395.53904851000004</v>
      </c>
      <c r="AK69" s="1">
        <v>3410</v>
      </c>
      <c r="AL69" s="1">
        <v>92</v>
      </c>
      <c r="AM69" s="1">
        <f t="shared" si="45"/>
        <v>2.868528094619928</v>
      </c>
      <c r="AN69" s="1">
        <f t="shared" si="46"/>
        <v>2.3349245409510653</v>
      </c>
      <c r="AO69" s="1">
        <f t="shared" si="47"/>
        <v>2.5771937910143423</v>
      </c>
      <c r="AP69" s="1">
        <f t="shared" si="48"/>
        <v>3.582290199125628</v>
      </c>
      <c r="AS69" s="1">
        <v>87</v>
      </c>
      <c r="AT69" s="1">
        <v>16.5422584665984</v>
      </c>
      <c r="AU69" s="1">
        <v>15.186540686022994</v>
      </c>
      <c r="AV69" s="1">
        <v>26.17088698840109</v>
      </c>
      <c r="AW69" s="1">
        <v>48.131268631558704</v>
      </c>
    </row>
    <row r="70" spans="1:49" ht="12.75">
      <c r="A70" s="1">
        <v>3410</v>
      </c>
      <c r="B70" s="1">
        <v>93</v>
      </c>
      <c r="C70" s="1">
        <v>2632.1414305</v>
      </c>
      <c r="D70" s="1">
        <v>2710.3585627</v>
      </c>
      <c r="E70" s="1">
        <v>2784.7135664</v>
      </c>
      <c r="F70" s="1">
        <v>3806.085094</v>
      </c>
      <c r="H70" s="1">
        <v>3410</v>
      </c>
      <c r="I70" s="1">
        <v>93</v>
      </c>
      <c r="J70" s="1">
        <f t="shared" si="49"/>
        <v>263.21414304999996</v>
      </c>
      <c r="K70" s="1">
        <f t="shared" si="42"/>
        <v>271.03585627</v>
      </c>
      <c r="L70" s="1">
        <f t="shared" si="43"/>
        <v>278.47135664</v>
      </c>
      <c r="M70" s="1">
        <f t="shared" si="44"/>
        <v>380.6085094</v>
      </c>
      <c r="U70" s="1">
        <v>3410</v>
      </c>
      <c r="V70" s="1">
        <v>93</v>
      </c>
      <c r="W70" s="1">
        <v>1468</v>
      </c>
      <c r="X70" s="1">
        <v>981</v>
      </c>
      <c r="Y70" s="1">
        <v>3109</v>
      </c>
      <c r="Z70" s="1">
        <v>915</v>
      </c>
      <c r="AA70" s="1">
        <v>130157</v>
      </c>
      <c r="AB70" s="1">
        <v>107529</v>
      </c>
      <c r="AC70" s="1">
        <v>335017</v>
      </c>
      <c r="AD70" s="1">
        <v>105192</v>
      </c>
      <c r="AE70" s="1">
        <v>263.21414304999996</v>
      </c>
      <c r="AF70" s="1">
        <v>271.03585627</v>
      </c>
      <c r="AG70" s="1">
        <v>278.47135664</v>
      </c>
      <c r="AH70" s="1">
        <v>380.6085094</v>
      </c>
      <c r="AK70" s="1">
        <v>3410</v>
      </c>
      <c r="AL70" s="1">
        <v>93</v>
      </c>
      <c r="AM70" s="1">
        <f t="shared" si="45"/>
        <v>2.968709804293276</v>
      </c>
      <c r="AN70" s="1">
        <f t="shared" si="46"/>
        <v>2.4726927154615965</v>
      </c>
      <c r="AO70" s="1">
        <f t="shared" si="47"/>
        <v>2.5842493001661406</v>
      </c>
      <c r="AP70" s="1">
        <f t="shared" si="48"/>
        <v>3.310677485939996</v>
      </c>
      <c r="AS70" s="1">
        <v>87</v>
      </c>
      <c r="AT70" s="1">
        <v>9.146082968676023</v>
      </c>
      <c r="AU70" s="1">
        <v>9.680896700762611</v>
      </c>
      <c r="AV70" s="1">
        <v>14.367090296140995</v>
      </c>
      <c r="AW70" s="1">
        <v>34.845900398836704</v>
      </c>
    </row>
    <row r="71" spans="1:49" ht="12.75">
      <c r="A71" s="1">
        <v>3410</v>
      </c>
      <c r="B71" s="1">
        <v>94</v>
      </c>
      <c r="C71" s="1">
        <v>2726.2749632</v>
      </c>
      <c r="D71" s="1">
        <v>2848.1787764</v>
      </c>
      <c r="E71" s="1">
        <v>2900.9328693</v>
      </c>
      <c r="F71" s="1">
        <v>4105.9888406</v>
      </c>
      <c r="H71" s="1">
        <v>3410</v>
      </c>
      <c r="I71" s="1">
        <v>94</v>
      </c>
      <c r="J71" s="1">
        <f t="shared" si="49"/>
        <v>272.62749632</v>
      </c>
      <c r="K71" s="1">
        <f t="shared" si="42"/>
        <v>284.81787764</v>
      </c>
      <c r="L71" s="1">
        <f t="shared" si="43"/>
        <v>290.09328693000003</v>
      </c>
      <c r="M71" s="1">
        <f t="shared" si="44"/>
        <v>410.59888406</v>
      </c>
      <c r="U71" s="1">
        <v>3410</v>
      </c>
      <c r="V71" s="1">
        <v>94</v>
      </c>
      <c r="W71" s="1">
        <v>1382</v>
      </c>
      <c r="X71" s="1">
        <v>967</v>
      </c>
      <c r="Y71" s="1">
        <v>3063</v>
      </c>
      <c r="Z71" s="1">
        <v>897</v>
      </c>
      <c r="AA71" s="1">
        <v>125388</v>
      </c>
      <c r="AB71" s="1">
        <v>113638</v>
      </c>
      <c r="AC71" s="1">
        <v>361921</v>
      </c>
      <c r="AD71" s="1">
        <v>114131</v>
      </c>
      <c r="AE71" s="1">
        <v>272.62749632</v>
      </c>
      <c r="AF71" s="1">
        <v>284.81787764</v>
      </c>
      <c r="AG71" s="1">
        <v>290.09328693000003</v>
      </c>
      <c r="AH71" s="1">
        <v>410.59888406</v>
      </c>
      <c r="AK71" s="1">
        <v>3410</v>
      </c>
      <c r="AL71" s="1">
        <v>94</v>
      </c>
      <c r="AM71" s="1">
        <f t="shared" si="45"/>
        <v>3.0048425679829007</v>
      </c>
      <c r="AN71" s="1">
        <f t="shared" si="46"/>
        <v>2.423651310986466</v>
      </c>
      <c r="AO71" s="1">
        <f t="shared" si="47"/>
        <v>2.4551096451065013</v>
      </c>
      <c r="AP71" s="1">
        <f t="shared" si="48"/>
        <v>3.227056619164118</v>
      </c>
      <c r="AS71" s="1">
        <v>87</v>
      </c>
      <c r="AT71" s="1">
        <v>13.389280049299444</v>
      </c>
      <c r="AU71" s="1">
        <v>14.949380758011149</v>
      </c>
      <c r="AV71" s="1">
        <v>20.33847776389704</v>
      </c>
      <c r="AW71" s="1">
        <v>30.384514277420084</v>
      </c>
    </row>
    <row r="72" spans="1:49" ht="12.75">
      <c r="A72" s="1">
        <v>3410</v>
      </c>
      <c r="B72" s="1">
        <v>95</v>
      </c>
      <c r="C72" s="1">
        <v>3056.7014207</v>
      </c>
      <c r="D72" s="1">
        <v>3098.8275871</v>
      </c>
      <c r="E72" s="1">
        <v>3175.0392787</v>
      </c>
      <c r="F72" s="1">
        <v>4246.6304574</v>
      </c>
      <c r="H72" s="1">
        <v>3410</v>
      </c>
      <c r="I72" s="1">
        <v>95</v>
      </c>
      <c r="J72" s="1">
        <f t="shared" si="49"/>
        <v>305.67014207</v>
      </c>
      <c r="K72" s="1">
        <f t="shared" si="42"/>
        <v>309.88275871</v>
      </c>
      <c r="L72" s="1">
        <f t="shared" si="43"/>
        <v>317.50392787</v>
      </c>
      <c r="M72" s="1">
        <f t="shared" si="44"/>
        <v>424.66304574</v>
      </c>
      <c r="U72" s="1">
        <v>3410</v>
      </c>
      <c r="V72" s="1">
        <v>95</v>
      </c>
      <c r="W72" s="1">
        <v>1315</v>
      </c>
      <c r="X72" s="1">
        <v>1008</v>
      </c>
      <c r="Y72" s="1">
        <v>3235</v>
      </c>
      <c r="Z72" s="1">
        <v>986</v>
      </c>
      <c r="AA72" s="1">
        <v>120377</v>
      </c>
      <c r="AB72" s="1">
        <v>118661</v>
      </c>
      <c r="AC72" s="1">
        <v>386774</v>
      </c>
      <c r="AD72" s="1">
        <v>123109</v>
      </c>
      <c r="AE72" s="1">
        <v>305.67014207</v>
      </c>
      <c r="AF72" s="1">
        <v>309.88275871</v>
      </c>
      <c r="AG72" s="1">
        <v>317.50392787</v>
      </c>
      <c r="AH72" s="1">
        <v>424.66304574</v>
      </c>
      <c r="AK72" s="1">
        <v>3410</v>
      </c>
      <c r="AL72" s="1">
        <v>95</v>
      </c>
      <c r="AM72" s="1">
        <f t="shared" si="45"/>
        <v>3.339144826852721</v>
      </c>
      <c r="AN72" s="1">
        <f t="shared" si="46"/>
        <v>2.6323882385929664</v>
      </c>
      <c r="AO72" s="1">
        <f t="shared" si="47"/>
        <v>2.655621129288551</v>
      </c>
      <c r="AP72" s="1">
        <f t="shared" si="48"/>
        <v>3.4011953886364115</v>
      </c>
      <c r="AS72" s="1">
        <v>87</v>
      </c>
      <c r="AT72" s="1">
        <v>1.2914261395974653</v>
      </c>
      <c r="AU72" s="1">
        <v>1.5169311436040953</v>
      </c>
      <c r="AV72" s="1">
        <v>2.849982228931723</v>
      </c>
      <c r="AW72" s="1">
        <v>7.895093018482579</v>
      </c>
    </row>
    <row r="73" spans="3:49" ht="12.75">
      <c r="C73" s="1" t="s">
        <v>1</v>
      </c>
      <c r="D73" s="1" t="s">
        <v>2</v>
      </c>
      <c r="E73" s="1" t="s">
        <v>3</v>
      </c>
      <c r="F73" s="1" t="s">
        <v>4</v>
      </c>
      <c r="J73" s="1" t="s">
        <v>5</v>
      </c>
      <c r="K73" s="1" t="s">
        <v>6</v>
      </c>
      <c r="L73" s="1" t="s">
        <v>7</v>
      </c>
      <c r="M73" s="1" t="s">
        <v>8</v>
      </c>
      <c r="W73" s="1" t="s">
        <v>13</v>
      </c>
      <c r="X73" s="1" t="s">
        <v>14</v>
      </c>
      <c r="Y73" s="1" t="s">
        <v>15</v>
      </c>
      <c r="Z73" s="1" t="s">
        <v>16</v>
      </c>
      <c r="AA73" s="1" t="s">
        <v>9</v>
      </c>
      <c r="AB73" s="1" t="s">
        <v>10</v>
      </c>
      <c r="AC73" s="1" t="s">
        <v>11</v>
      </c>
      <c r="AD73" s="1" t="s">
        <v>12</v>
      </c>
      <c r="AE73" s="1" t="s">
        <v>5</v>
      </c>
      <c r="AF73" s="1" t="s">
        <v>6</v>
      </c>
      <c r="AG73" s="1" t="s">
        <v>7</v>
      </c>
      <c r="AH73" s="1" t="s">
        <v>8</v>
      </c>
      <c r="AS73" s="1">
        <v>87</v>
      </c>
      <c r="AT73" s="1">
        <v>1.5394347900697836</v>
      </c>
      <c r="AU73" s="1">
        <v>1.0937405633247044</v>
      </c>
      <c r="AV73" s="1">
        <v>1.687662493482645</v>
      </c>
      <c r="AW73" s="1">
        <v>2.2132025727843723</v>
      </c>
    </row>
    <row r="74" spans="1:49" ht="12.75">
      <c r="A74" s="1">
        <v>3420</v>
      </c>
      <c r="B74" s="1">
        <v>85</v>
      </c>
      <c r="C74" s="1">
        <v>1437.3541317</v>
      </c>
      <c r="D74" s="1">
        <v>1364.3933211</v>
      </c>
      <c r="E74" s="1">
        <v>1537.1855379</v>
      </c>
      <c r="F74" s="1">
        <v>2428.4856295</v>
      </c>
      <c r="H74" s="1">
        <v>3420</v>
      </c>
      <c r="I74" s="1">
        <v>85</v>
      </c>
      <c r="J74" s="1">
        <f>C74/10</f>
        <v>143.73541317</v>
      </c>
      <c r="K74" s="1">
        <f aca="true" t="shared" si="50" ref="K74:K84">D74/10</f>
        <v>136.43933211</v>
      </c>
      <c r="L74" s="1">
        <f aca="true" t="shared" si="51" ref="L74:L84">E74/10</f>
        <v>153.71855379000002</v>
      </c>
      <c r="M74" s="1">
        <f aca="true" t="shared" si="52" ref="M74:M84">F74/10</f>
        <v>242.84856295</v>
      </c>
      <c r="U74" s="1">
        <v>3420</v>
      </c>
      <c r="V74" s="1">
        <v>85</v>
      </c>
      <c r="W74" s="1">
        <v>12008</v>
      </c>
      <c r="X74" s="1">
        <v>6218</v>
      </c>
      <c r="Y74" s="1">
        <v>13010</v>
      </c>
      <c r="Z74" s="1">
        <v>2483</v>
      </c>
      <c r="AA74" s="1">
        <v>268953</v>
      </c>
      <c r="AB74" s="1">
        <v>167391</v>
      </c>
      <c r="AC74" s="1">
        <v>373676</v>
      </c>
      <c r="AD74" s="1">
        <v>82671</v>
      </c>
      <c r="AE74" s="1">
        <v>143.73541317</v>
      </c>
      <c r="AF74" s="1">
        <v>136.43933211</v>
      </c>
      <c r="AG74" s="1">
        <v>153.71855379000002</v>
      </c>
      <c r="AH74" s="1">
        <v>242.84856295</v>
      </c>
      <c r="AK74" s="1">
        <v>3420</v>
      </c>
      <c r="AL74" s="1">
        <v>85</v>
      </c>
      <c r="AM74" s="1">
        <f aca="true" t="shared" si="53" ref="AM74:AM84">(W74/AA74)*AE74</f>
        <v>6.417384603798284</v>
      </c>
      <c r="AN74" s="1">
        <f aca="true" t="shared" si="54" ref="AN74:AN84">(X74/AB74)*AF74</f>
        <v>5.068251979258025</v>
      </c>
      <c r="AO74" s="1">
        <f aca="true" t="shared" si="55" ref="AO74:AO84">(Y74/AC74)*AG74</f>
        <v>5.351904818098835</v>
      </c>
      <c r="AP74" s="1">
        <f aca="true" t="shared" si="56" ref="AP74:AP84">(Z74/AD74)*AH74</f>
        <v>7.293887600305427</v>
      </c>
      <c r="AS74" s="1">
        <v>87</v>
      </c>
      <c r="AT74" s="1">
        <v>1.279816573105122</v>
      </c>
      <c r="AU74" s="1">
        <v>1.0421847106619788</v>
      </c>
      <c r="AV74" s="1">
        <v>0.9642870657896124</v>
      </c>
      <c r="AW74" s="1">
        <v>0.8475308129001086</v>
      </c>
    </row>
    <row r="75" spans="1:49" ht="12.75">
      <c r="A75" s="1">
        <v>3420</v>
      </c>
      <c r="B75" s="1">
        <v>86</v>
      </c>
      <c r="C75" s="1">
        <v>1533.8719127</v>
      </c>
      <c r="D75" s="1">
        <v>1474.9146677</v>
      </c>
      <c r="E75" s="1">
        <v>1639.9467398</v>
      </c>
      <c r="F75" s="1">
        <v>2543.0401881</v>
      </c>
      <c r="H75" s="1">
        <v>3420</v>
      </c>
      <c r="I75" s="1">
        <v>86</v>
      </c>
      <c r="J75" s="1">
        <f aca="true" t="shared" si="57" ref="J75:J84">C75/10</f>
        <v>153.38719127</v>
      </c>
      <c r="K75" s="1">
        <f t="shared" si="50"/>
        <v>147.49146677000002</v>
      </c>
      <c r="L75" s="1">
        <f t="shared" si="51"/>
        <v>163.99467398</v>
      </c>
      <c r="M75" s="1">
        <f t="shared" si="52"/>
        <v>254.30401880999997</v>
      </c>
      <c r="U75" s="1">
        <v>3420</v>
      </c>
      <c r="V75" s="1">
        <v>86</v>
      </c>
      <c r="W75" s="1">
        <v>11378</v>
      </c>
      <c r="X75" s="1">
        <v>6175</v>
      </c>
      <c r="Y75" s="1">
        <v>13385</v>
      </c>
      <c r="Z75" s="1">
        <v>2573</v>
      </c>
      <c r="AA75" s="1">
        <v>260328</v>
      </c>
      <c r="AB75" s="1">
        <v>170051</v>
      </c>
      <c r="AC75" s="1">
        <v>390513</v>
      </c>
      <c r="AD75" s="1">
        <v>86454</v>
      </c>
      <c r="AE75" s="1">
        <v>153.38719127</v>
      </c>
      <c r="AF75" s="1">
        <v>147.49146677000002</v>
      </c>
      <c r="AG75" s="1">
        <v>163.99467398</v>
      </c>
      <c r="AH75" s="1">
        <v>254.30401880999997</v>
      </c>
      <c r="AK75" s="1">
        <v>3420</v>
      </c>
      <c r="AL75" s="1">
        <v>86</v>
      </c>
      <c r="AM75" s="1">
        <f t="shared" si="53"/>
        <v>6.704002113756721</v>
      </c>
      <c r="AN75" s="1">
        <f t="shared" si="54"/>
        <v>5.355803890037401</v>
      </c>
      <c r="AO75" s="1">
        <f t="shared" si="55"/>
        <v>5.620987550279503</v>
      </c>
      <c r="AP75" s="1">
        <f t="shared" si="56"/>
        <v>7.568466934995835</v>
      </c>
      <c r="AS75" s="1" t="s">
        <v>19</v>
      </c>
      <c r="AT75" s="1">
        <f>SUM(AT51:AT74)</f>
        <v>142.802000496702</v>
      </c>
      <c r="AU75" s="1">
        <f>SUM(AU51:AU74)</f>
        <v>134.22035347438143</v>
      </c>
      <c r="AV75" s="1">
        <f>SUM(AV51:AV74)</f>
        <v>157.3440116714274</v>
      </c>
      <c r="AW75" s="1">
        <f>SUM(AW51:AW74)</f>
        <v>234.97438845319243</v>
      </c>
    </row>
    <row r="76" spans="1:49" ht="12.75">
      <c r="A76" s="1">
        <v>3420</v>
      </c>
      <c r="B76" s="1">
        <v>87</v>
      </c>
      <c r="C76" s="1">
        <v>1626.5769853</v>
      </c>
      <c r="D76" s="1">
        <v>1586.2784871</v>
      </c>
      <c r="E76" s="1">
        <v>1745.8193953</v>
      </c>
      <c r="F76" s="1">
        <v>2681.333652</v>
      </c>
      <c r="H76" s="1">
        <v>3420</v>
      </c>
      <c r="I76" s="1">
        <v>87</v>
      </c>
      <c r="J76" s="1">
        <f t="shared" si="57"/>
        <v>162.65769853</v>
      </c>
      <c r="K76" s="1">
        <f t="shared" si="50"/>
        <v>158.62784871</v>
      </c>
      <c r="L76" s="1">
        <f t="shared" si="51"/>
        <v>174.58193953</v>
      </c>
      <c r="M76" s="1">
        <f t="shared" si="52"/>
        <v>268.13336519999996</v>
      </c>
      <c r="U76" s="1">
        <v>3420</v>
      </c>
      <c r="V76" s="1">
        <v>87</v>
      </c>
      <c r="W76" s="1">
        <v>10426</v>
      </c>
      <c r="X76" s="1">
        <v>6061</v>
      </c>
      <c r="Y76" s="1">
        <v>13409</v>
      </c>
      <c r="Z76" s="1">
        <v>2707</v>
      </c>
      <c r="AA76" s="1">
        <v>246190</v>
      </c>
      <c r="AB76" s="1">
        <v>171516</v>
      </c>
      <c r="AC76" s="1">
        <v>406421</v>
      </c>
      <c r="AD76" s="1">
        <v>91069</v>
      </c>
      <c r="AE76" s="1">
        <v>162.65769853</v>
      </c>
      <c r="AF76" s="1">
        <v>158.62784871</v>
      </c>
      <c r="AG76" s="1">
        <v>174.58193953</v>
      </c>
      <c r="AH76" s="1">
        <v>268.13336519999996</v>
      </c>
      <c r="AK76" s="1">
        <v>3420</v>
      </c>
      <c r="AL76" s="1">
        <v>87</v>
      </c>
      <c r="AM76" s="1">
        <f t="shared" si="53"/>
        <v>6.888456740216013</v>
      </c>
      <c r="AN76" s="1">
        <f t="shared" si="54"/>
        <v>5.605560944934058</v>
      </c>
      <c r="AO76" s="1">
        <f t="shared" si="55"/>
        <v>5.759961289297969</v>
      </c>
      <c r="AP76" s="1">
        <f t="shared" si="56"/>
        <v>7.970187655474419</v>
      </c>
      <c r="AS76" s="1">
        <v>88</v>
      </c>
      <c r="AT76" s="1">
        <v>12.956187826623609</v>
      </c>
      <c r="AU76" s="1">
        <v>13.483284460854218</v>
      </c>
      <c r="AV76" s="1">
        <v>10.899348017436832</v>
      </c>
      <c r="AW76" s="1">
        <v>11.13628871785451</v>
      </c>
    </row>
    <row r="77" spans="1:49" ht="12.75">
      <c r="A77" s="1">
        <v>3420</v>
      </c>
      <c r="B77" s="1">
        <v>88</v>
      </c>
      <c r="C77" s="1">
        <v>1744.7085116</v>
      </c>
      <c r="D77" s="1">
        <v>1706.7037447</v>
      </c>
      <c r="E77" s="1">
        <v>1885.250749</v>
      </c>
      <c r="F77" s="1">
        <v>2908.3027527</v>
      </c>
      <c r="H77" s="1">
        <v>3420</v>
      </c>
      <c r="I77" s="1">
        <v>88</v>
      </c>
      <c r="J77" s="1">
        <f t="shared" si="57"/>
        <v>174.47085116</v>
      </c>
      <c r="K77" s="1">
        <f t="shared" si="50"/>
        <v>170.67037447</v>
      </c>
      <c r="L77" s="1">
        <f t="shared" si="51"/>
        <v>188.5250749</v>
      </c>
      <c r="M77" s="1">
        <f t="shared" si="52"/>
        <v>290.83027527</v>
      </c>
      <c r="U77" s="1">
        <v>3420</v>
      </c>
      <c r="V77" s="1">
        <v>88</v>
      </c>
      <c r="W77" s="1">
        <v>9586</v>
      </c>
      <c r="X77" s="1">
        <v>6015</v>
      </c>
      <c r="Y77" s="1">
        <v>13540</v>
      </c>
      <c r="Z77" s="1">
        <v>2548</v>
      </c>
      <c r="AA77" s="1">
        <v>234108</v>
      </c>
      <c r="AB77" s="1">
        <v>172017</v>
      </c>
      <c r="AC77" s="1">
        <v>420472</v>
      </c>
      <c r="AD77" s="1">
        <v>94370</v>
      </c>
      <c r="AE77" s="1">
        <v>174.47085116</v>
      </c>
      <c r="AF77" s="1">
        <v>170.67037447</v>
      </c>
      <c r="AG77" s="1">
        <v>188.5250749</v>
      </c>
      <c r="AH77" s="1">
        <v>290.83027527</v>
      </c>
      <c r="AK77" s="1">
        <v>3420</v>
      </c>
      <c r="AL77" s="1">
        <v>88</v>
      </c>
      <c r="AM77" s="1">
        <f t="shared" si="53"/>
        <v>7.144042831598066</v>
      </c>
      <c r="AN77" s="1">
        <f t="shared" si="54"/>
        <v>5.967911906596732</v>
      </c>
      <c r="AO77" s="1">
        <f t="shared" si="55"/>
        <v>6.070866821443521</v>
      </c>
      <c r="AP77" s="1">
        <f t="shared" si="56"/>
        <v>7.852448250375756</v>
      </c>
      <c r="AS77" s="1">
        <v>88</v>
      </c>
      <c r="AT77" s="1">
        <v>1.2533649557526867</v>
      </c>
      <c r="AU77" s="1">
        <v>1.3247942068487415</v>
      </c>
      <c r="AV77" s="1">
        <v>1.2379732354939212</v>
      </c>
      <c r="AW77" s="1">
        <v>1.9692566006274241</v>
      </c>
    </row>
    <row r="78" spans="1:49" ht="12.75">
      <c r="A78" s="1">
        <v>3420</v>
      </c>
      <c r="B78" s="1">
        <v>89</v>
      </c>
      <c r="C78" s="1">
        <v>1920.5128106</v>
      </c>
      <c r="D78" s="1">
        <v>1899.0729057</v>
      </c>
      <c r="E78" s="1">
        <v>2086.8742758</v>
      </c>
      <c r="F78" s="1">
        <v>3103.7978573</v>
      </c>
      <c r="H78" s="1">
        <v>3420</v>
      </c>
      <c r="I78" s="1">
        <v>89</v>
      </c>
      <c r="J78" s="1">
        <f t="shared" si="57"/>
        <v>192.05128106</v>
      </c>
      <c r="K78" s="1">
        <f t="shared" si="50"/>
        <v>189.90729057000001</v>
      </c>
      <c r="L78" s="1">
        <f t="shared" si="51"/>
        <v>208.68742758</v>
      </c>
      <c r="M78" s="1">
        <f t="shared" si="52"/>
        <v>310.37978573</v>
      </c>
      <c r="U78" s="1">
        <v>3420</v>
      </c>
      <c r="V78" s="1">
        <v>89</v>
      </c>
      <c r="W78" s="1">
        <v>9041</v>
      </c>
      <c r="X78" s="1">
        <v>6079</v>
      </c>
      <c r="Y78" s="1">
        <v>13839</v>
      </c>
      <c r="Z78" s="1">
        <v>2621</v>
      </c>
      <c r="AA78" s="1">
        <v>218002</v>
      </c>
      <c r="AB78" s="1">
        <v>175563</v>
      </c>
      <c r="AC78" s="1">
        <v>420479</v>
      </c>
      <c r="AD78" s="1">
        <v>100016</v>
      </c>
      <c r="AE78" s="1">
        <v>192.05128106</v>
      </c>
      <c r="AF78" s="1">
        <v>189.90729057000001</v>
      </c>
      <c r="AG78" s="1">
        <v>208.68742758</v>
      </c>
      <c r="AH78" s="1">
        <v>310.37978573</v>
      </c>
      <c r="AK78" s="1">
        <v>3420</v>
      </c>
      <c r="AL78" s="1">
        <v>89</v>
      </c>
      <c r="AM78" s="1">
        <f t="shared" si="53"/>
        <v>7.964769277637179</v>
      </c>
      <c r="AN78" s="1">
        <f t="shared" si="54"/>
        <v>6.57568177449138</v>
      </c>
      <c r="AO78" s="1">
        <f t="shared" si="55"/>
        <v>6.868417472167742</v>
      </c>
      <c r="AP78" s="1">
        <f t="shared" si="56"/>
        <v>8.133752783537934</v>
      </c>
      <c r="AS78" s="1">
        <v>88</v>
      </c>
      <c r="AT78" s="1">
        <v>7.3382238862598035</v>
      </c>
      <c r="AU78" s="1">
        <v>4.584085886265485</v>
      </c>
      <c r="AV78" s="1">
        <v>3.9702121662963528</v>
      </c>
      <c r="AW78" s="1">
        <v>3.4873969885143583</v>
      </c>
    </row>
    <row r="79" spans="1:49" ht="12.75">
      <c r="A79" s="1">
        <v>3420</v>
      </c>
      <c r="B79" s="1">
        <v>90</v>
      </c>
      <c r="C79" s="1">
        <v>2102.7379019</v>
      </c>
      <c r="D79" s="1">
        <v>2087.4846385</v>
      </c>
      <c r="E79" s="1">
        <v>2318.8016283</v>
      </c>
      <c r="F79" s="1">
        <v>3386.1947298</v>
      </c>
      <c r="H79" s="1">
        <v>3420</v>
      </c>
      <c r="I79" s="1">
        <v>90</v>
      </c>
      <c r="J79" s="1">
        <f t="shared" si="57"/>
        <v>210.27379019</v>
      </c>
      <c r="K79" s="1">
        <f t="shared" si="50"/>
        <v>208.74846385</v>
      </c>
      <c r="L79" s="1">
        <f t="shared" si="51"/>
        <v>231.88016283000002</v>
      </c>
      <c r="M79" s="1">
        <f t="shared" si="52"/>
        <v>338.61947298</v>
      </c>
      <c r="U79" s="1">
        <v>3420</v>
      </c>
      <c r="V79" s="1">
        <v>90</v>
      </c>
      <c r="W79" s="1">
        <v>8475</v>
      </c>
      <c r="X79" s="1">
        <v>5318</v>
      </c>
      <c r="Y79" s="1">
        <v>15347</v>
      </c>
      <c r="Z79" s="1">
        <v>3132</v>
      </c>
      <c r="AA79" s="1">
        <v>195170</v>
      </c>
      <c r="AB79" s="1">
        <v>150744</v>
      </c>
      <c r="AC79" s="1">
        <v>428035</v>
      </c>
      <c r="AD79" s="1">
        <v>111570</v>
      </c>
      <c r="AE79" s="1">
        <v>210.27379019</v>
      </c>
      <c r="AF79" s="1">
        <v>208.74846385</v>
      </c>
      <c r="AG79" s="1">
        <v>231.88016283000002</v>
      </c>
      <c r="AH79" s="1">
        <v>338.61947298</v>
      </c>
      <c r="AK79" s="1">
        <v>3420</v>
      </c>
      <c r="AL79" s="1">
        <v>90</v>
      </c>
      <c r="AM79" s="1">
        <f t="shared" si="53"/>
        <v>9.130862180971718</v>
      </c>
      <c r="AN79" s="1">
        <f t="shared" si="54"/>
        <v>7.364301934102186</v>
      </c>
      <c r="AO79" s="1">
        <f t="shared" si="55"/>
        <v>8.313957641202263</v>
      </c>
      <c r="AP79" s="1">
        <f t="shared" si="56"/>
        <v>9.505746969376714</v>
      </c>
      <c r="AS79" s="1">
        <v>88</v>
      </c>
      <c r="AT79" s="1">
        <v>4.831936129301861</v>
      </c>
      <c r="AU79" s="1">
        <v>3.785450189527198</v>
      </c>
      <c r="AV79" s="1">
        <v>2.492398810003829</v>
      </c>
      <c r="AW79" s="1">
        <v>1.615156960916181</v>
      </c>
    </row>
    <row r="80" spans="1:49" ht="12.75">
      <c r="A80" s="1">
        <v>3420</v>
      </c>
      <c r="B80" s="1">
        <v>91</v>
      </c>
      <c r="C80" s="1">
        <v>2260.9328478</v>
      </c>
      <c r="D80" s="1">
        <v>2272.9504558</v>
      </c>
      <c r="E80" s="1">
        <v>2481.1923922</v>
      </c>
      <c r="F80" s="1">
        <v>3581.9417879</v>
      </c>
      <c r="H80" s="1">
        <v>3420</v>
      </c>
      <c r="I80" s="1">
        <v>91</v>
      </c>
      <c r="J80" s="1">
        <f t="shared" si="57"/>
        <v>226.09328478000003</v>
      </c>
      <c r="K80" s="1">
        <f t="shared" si="50"/>
        <v>227.29504558</v>
      </c>
      <c r="L80" s="1">
        <f t="shared" si="51"/>
        <v>248.11923922</v>
      </c>
      <c r="M80" s="1">
        <f t="shared" si="52"/>
        <v>358.19417878999997</v>
      </c>
      <c r="U80" s="1">
        <v>3420</v>
      </c>
      <c r="V80" s="1">
        <v>91</v>
      </c>
      <c r="W80" s="1">
        <v>8283</v>
      </c>
      <c r="X80" s="1">
        <v>5445</v>
      </c>
      <c r="Y80" s="1">
        <v>16151</v>
      </c>
      <c r="Z80" s="1">
        <v>3731</v>
      </c>
      <c r="AA80" s="1">
        <v>177621</v>
      </c>
      <c r="AB80" s="1">
        <v>137475</v>
      </c>
      <c r="AC80" s="1">
        <v>403253</v>
      </c>
      <c r="AD80" s="1">
        <v>112337</v>
      </c>
      <c r="AE80" s="1">
        <v>226.09328478000003</v>
      </c>
      <c r="AF80" s="1">
        <v>227.29504558</v>
      </c>
      <c r="AG80" s="1">
        <v>248.11923922</v>
      </c>
      <c r="AH80" s="1">
        <v>358.19417878999997</v>
      </c>
      <c r="AK80" s="1">
        <v>3420</v>
      </c>
      <c r="AL80" s="1">
        <v>91</v>
      </c>
      <c r="AM80" s="1">
        <f t="shared" si="53"/>
        <v>10.543408030766297</v>
      </c>
      <c r="AN80" s="1">
        <f t="shared" si="54"/>
        <v>9.002520626900163</v>
      </c>
      <c r="AO80" s="1">
        <f t="shared" si="55"/>
        <v>9.937616912068156</v>
      </c>
      <c r="AP80" s="1">
        <f t="shared" si="56"/>
        <v>11.896547718609984</v>
      </c>
      <c r="AS80" s="1">
        <v>88</v>
      </c>
      <c r="AT80" s="1">
        <v>11.205950660709075</v>
      </c>
      <c r="AU80" s="1">
        <v>9.288070623933217</v>
      </c>
      <c r="AV80" s="1">
        <v>7.413484416458028</v>
      </c>
      <c r="AW80" s="1">
        <v>4.702294698477907</v>
      </c>
    </row>
    <row r="81" spans="1:49" ht="12.75">
      <c r="A81" s="1">
        <v>3420</v>
      </c>
      <c r="B81" s="1">
        <v>92</v>
      </c>
      <c r="C81" s="1">
        <v>2289.2449033</v>
      </c>
      <c r="D81" s="1">
        <v>2357.7350147</v>
      </c>
      <c r="E81" s="1">
        <v>2540.8229771</v>
      </c>
      <c r="F81" s="1">
        <v>3661.1159004</v>
      </c>
      <c r="H81" s="1">
        <v>3420</v>
      </c>
      <c r="I81" s="1">
        <v>92</v>
      </c>
      <c r="J81" s="1">
        <f t="shared" si="57"/>
        <v>228.92449032999997</v>
      </c>
      <c r="K81" s="1">
        <f t="shared" si="50"/>
        <v>235.77350147</v>
      </c>
      <c r="L81" s="1">
        <f t="shared" si="51"/>
        <v>254.08229771</v>
      </c>
      <c r="M81" s="1">
        <f t="shared" si="52"/>
        <v>366.11159004</v>
      </c>
      <c r="U81" s="1">
        <v>3420</v>
      </c>
      <c r="V81" s="1">
        <v>92</v>
      </c>
      <c r="W81" s="1">
        <v>6977</v>
      </c>
      <c r="X81" s="1">
        <v>4866</v>
      </c>
      <c r="Y81" s="1">
        <v>14727</v>
      </c>
      <c r="Z81" s="1">
        <v>3589</v>
      </c>
      <c r="AA81" s="1">
        <v>154589</v>
      </c>
      <c r="AB81" s="1">
        <v>120181</v>
      </c>
      <c r="AC81" s="1">
        <v>364867</v>
      </c>
      <c r="AD81" s="1">
        <v>107986</v>
      </c>
      <c r="AE81" s="1">
        <v>228.92449032999997</v>
      </c>
      <c r="AF81" s="1">
        <v>235.77350147</v>
      </c>
      <c r="AG81" s="1">
        <v>254.08229771</v>
      </c>
      <c r="AH81" s="1">
        <v>366.11159004</v>
      </c>
      <c r="AK81" s="1">
        <v>3420</v>
      </c>
      <c r="AL81" s="1">
        <v>92</v>
      </c>
      <c r="AM81" s="1">
        <f t="shared" si="53"/>
        <v>10.331952267188543</v>
      </c>
      <c r="AN81" s="1">
        <f t="shared" si="54"/>
        <v>9.546216607891598</v>
      </c>
      <c r="AO81" s="1">
        <f t="shared" si="55"/>
        <v>10.255435537812875</v>
      </c>
      <c r="AP81" s="1">
        <f t="shared" si="56"/>
        <v>12.168007858922081</v>
      </c>
      <c r="AS81" s="1">
        <v>88</v>
      </c>
      <c r="AT81" s="1">
        <v>2.625711062844926</v>
      </c>
      <c r="AU81" s="1">
        <v>2.304881609348204</v>
      </c>
      <c r="AV81" s="1">
        <v>2.3097478952535244</v>
      </c>
      <c r="AW81" s="1">
        <v>3.0988268549844236</v>
      </c>
    </row>
    <row r="82" spans="1:49" ht="12.75">
      <c r="A82" s="1">
        <v>3420</v>
      </c>
      <c r="B82" s="1">
        <v>93</v>
      </c>
      <c r="C82" s="1">
        <v>2468.9590632</v>
      </c>
      <c r="D82" s="1">
        <v>2494.1302215</v>
      </c>
      <c r="E82" s="1">
        <v>2631.2811417</v>
      </c>
      <c r="F82" s="1">
        <v>3722.300236</v>
      </c>
      <c r="H82" s="1">
        <v>3420</v>
      </c>
      <c r="I82" s="1">
        <v>93</v>
      </c>
      <c r="J82" s="1">
        <f t="shared" si="57"/>
        <v>246.89590632</v>
      </c>
      <c r="K82" s="1">
        <f t="shared" si="50"/>
        <v>249.41302215000002</v>
      </c>
      <c r="L82" s="1">
        <f t="shared" si="51"/>
        <v>263.12811417</v>
      </c>
      <c r="M82" s="1">
        <f t="shared" si="52"/>
        <v>372.2300236</v>
      </c>
      <c r="U82" s="1">
        <v>3420</v>
      </c>
      <c r="V82" s="1">
        <v>93</v>
      </c>
      <c r="W82" s="1">
        <v>6010</v>
      </c>
      <c r="X82" s="1">
        <v>4514</v>
      </c>
      <c r="Y82" s="1">
        <v>14002</v>
      </c>
      <c r="Z82" s="1">
        <v>3269</v>
      </c>
      <c r="AA82" s="1">
        <v>130157</v>
      </c>
      <c r="AB82" s="1">
        <v>107529</v>
      </c>
      <c r="AC82" s="1">
        <v>335017</v>
      </c>
      <c r="AD82" s="1">
        <v>105192</v>
      </c>
      <c r="AE82" s="1">
        <v>246.89590632</v>
      </c>
      <c r="AF82" s="1">
        <v>249.41302215000002</v>
      </c>
      <c r="AG82" s="1">
        <v>263.12811417</v>
      </c>
      <c r="AH82" s="1">
        <v>372.2300236</v>
      </c>
      <c r="AK82" s="1">
        <v>3420</v>
      </c>
      <c r="AL82" s="1">
        <v>93</v>
      </c>
      <c r="AM82" s="1">
        <f t="shared" si="53"/>
        <v>11.400419470202909</v>
      </c>
      <c r="AN82" s="1">
        <f t="shared" si="54"/>
        <v>10.470202289476328</v>
      </c>
      <c r="AO82" s="1">
        <f t="shared" si="55"/>
        <v>10.997411637643285</v>
      </c>
      <c r="AP82" s="1">
        <f t="shared" si="56"/>
        <v>11.56760920173017</v>
      </c>
      <c r="AS82" s="1">
        <v>88</v>
      </c>
      <c r="AT82" s="1">
        <v>7.144042831598066</v>
      </c>
      <c r="AU82" s="1">
        <v>5.967911906596732</v>
      </c>
      <c r="AV82" s="1">
        <v>6.070866821443521</v>
      </c>
      <c r="AW82" s="1">
        <v>7.852448250375756</v>
      </c>
    </row>
    <row r="83" spans="1:49" ht="12.75">
      <c r="A83" s="1">
        <v>3420</v>
      </c>
      <c r="B83" s="1">
        <v>94</v>
      </c>
      <c r="C83" s="1">
        <v>2541.0157685</v>
      </c>
      <c r="D83" s="1">
        <v>2620.6457326</v>
      </c>
      <c r="E83" s="1">
        <v>2744.3599491</v>
      </c>
      <c r="F83" s="1">
        <v>3860.0178763</v>
      </c>
      <c r="H83" s="1">
        <v>3420</v>
      </c>
      <c r="I83" s="1">
        <v>94</v>
      </c>
      <c r="J83" s="1">
        <f t="shared" si="57"/>
        <v>254.10157685</v>
      </c>
      <c r="K83" s="1">
        <f t="shared" si="50"/>
        <v>262.06457326</v>
      </c>
      <c r="L83" s="1">
        <f t="shared" si="51"/>
        <v>274.43599491</v>
      </c>
      <c r="M83" s="1">
        <f t="shared" si="52"/>
        <v>386.00178762999997</v>
      </c>
      <c r="U83" s="1">
        <v>3420</v>
      </c>
      <c r="V83" s="1">
        <v>94</v>
      </c>
      <c r="W83" s="1">
        <v>5857</v>
      </c>
      <c r="X83" s="1">
        <v>4622</v>
      </c>
      <c r="Y83" s="1">
        <v>14412</v>
      </c>
      <c r="Z83" s="1">
        <v>3414</v>
      </c>
      <c r="AA83" s="1">
        <v>125388</v>
      </c>
      <c r="AB83" s="1">
        <v>113638</v>
      </c>
      <c r="AC83" s="1">
        <v>361921</v>
      </c>
      <c r="AD83" s="1">
        <v>114131</v>
      </c>
      <c r="AE83" s="1">
        <v>254.10157685</v>
      </c>
      <c r="AF83" s="1">
        <v>262.06457326</v>
      </c>
      <c r="AG83" s="1">
        <v>274.43599491</v>
      </c>
      <c r="AH83" s="1">
        <v>386.00178762999997</v>
      </c>
      <c r="AK83" s="1">
        <v>3420</v>
      </c>
      <c r="AL83" s="1">
        <v>94</v>
      </c>
      <c r="AM83" s="1">
        <f t="shared" si="53"/>
        <v>11.869341050263582</v>
      </c>
      <c r="AN83" s="1">
        <f t="shared" si="54"/>
        <v>10.658956137979548</v>
      </c>
      <c r="AO83" s="1">
        <f t="shared" si="55"/>
        <v>10.928273182940256</v>
      </c>
      <c r="AP83" s="1">
        <f t="shared" si="56"/>
        <v>11.546469433973416</v>
      </c>
      <c r="AS83" s="1">
        <v>88</v>
      </c>
      <c r="AT83" s="1">
        <v>3.3354485671244043</v>
      </c>
      <c r="AU83" s="1">
        <v>2.987084158193376</v>
      </c>
      <c r="AV83" s="1">
        <v>2.8240348948085012</v>
      </c>
      <c r="AW83" s="1">
        <v>4.068253101689096</v>
      </c>
    </row>
    <row r="84" spans="1:49" ht="12.75">
      <c r="A84" s="1">
        <v>3420</v>
      </c>
      <c r="B84" s="1">
        <v>95</v>
      </c>
      <c r="C84" s="1">
        <v>2747.7915203</v>
      </c>
      <c r="D84" s="1">
        <v>2804.1285243</v>
      </c>
      <c r="E84" s="1">
        <v>2965.6289251</v>
      </c>
      <c r="F84" s="1">
        <v>4097.1303854</v>
      </c>
      <c r="H84" s="1">
        <v>3420</v>
      </c>
      <c r="I84" s="1">
        <v>95</v>
      </c>
      <c r="J84" s="1">
        <f t="shared" si="57"/>
        <v>274.77915203</v>
      </c>
      <c r="K84" s="1">
        <f t="shared" si="50"/>
        <v>280.41285243000004</v>
      </c>
      <c r="L84" s="1">
        <f t="shared" si="51"/>
        <v>296.56289251</v>
      </c>
      <c r="M84" s="1">
        <f t="shared" si="52"/>
        <v>409.71303853999996</v>
      </c>
      <c r="U84" s="1">
        <v>3420</v>
      </c>
      <c r="V84" s="1">
        <v>95</v>
      </c>
      <c r="W84" s="1">
        <v>5277</v>
      </c>
      <c r="X84" s="1">
        <v>4496</v>
      </c>
      <c r="Y84" s="1">
        <v>14414</v>
      </c>
      <c r="Z84" s="1">
        <v>3593</v>
      </c>
      <c r="AA84" s="1">
        <v>120377</v>
      </c>
      <c r="AB84" s="1">
        <v>118661</v>
      </c>
      <c r="AC84" s="1">
        <v>386774</v>
      </c>
      <c r="AD84" s="1">
        <v>123109</v>
      </c>
      <c r="AE84" s="1">
        <v>274.77915203</v>
      </c>
      <c r="AF84" s="1">
        <v>280.41285243000004</v>
      </c>
      <c r="AG84" s="1">
        <v>296.56289251</v>
      </c>
      <c r="AH84" s="1">
        <v>409.71303853999996</v>
      </c>
      <c r="AK84" s="1">
        <v>3420</v>
      </c>
      <c r="AL84" s="1">
        <v>95</v>
      </c>
      <c r="AM84" s="1">
        <f t="shared" si="53"/>
        <v>12.04557004462904</v>
      </c>
      <c r="AN84" s="1">
        <f t="shared" si="54"/>
        <v>10.624688688998745</v>
      </c>
      <c r="AO84" s="1">
        <f t="shared" si="55"/>
        <v>11.052080886096634</v>
      </c>
      <c r="AP84" s="1">
        <f t="shared" si="56"/>
        <v>11.957687475929623</v>
      </c>
      <c r="AS84" s="1">
        <v>88</v>
      </c>
      <c r="AT84" s="1">
        <v>8.999558639521075</v>
      </c>
      <c r="AU84" s="1">
        <v>13.886872432202862</v>
      </c>
      <c r="AV84" s="1">
        <v>14.046938650314408</v>
      </c>
      <c r="AW84" s="1">
        <v>21.527783777816044</v>
      </c>
    </row>
    <row r="85" spans="3:49" ht="12.75">
      <c r="C85" s="1" t="s">
        <v>1</v>
      </c>
      <c r="D85" s="1" t="s">
        <v>2</v>
      </c>
      <c r="E85" s="1" t="s">
        <v>3</v>
      </c>
      <c r="F85" s="1" t="s">
        <v>4</v>
      </c>
      <c r="J85" s="1" t="s">
        <v>5</v>
      </c>
      <c r="K85" s="1" t="s">
        <v>6</v>
      </c>
      <c r="L85" s="1" t="s">
        <v>7</v>
      </c>
      <c r="M85" s="1" t="s">
        <v>8</v>
      </c>
      <c r="W85" s="1" t="s">
        <v>13</v>
      </c>
      <c r="X85" s="1" t="s">
        <v>14</v>
      </c>
      <c r="Y85" s="1" t="s">
        <v>15</v>
      </c>
      <c r="Z85" s="1" t="s">
        <v>16</v>
      </c>
      <c r="AA85" s="1" t="s">
        <v>9</v>
      </c>
      <c r="AB85" s="1" t="s">
        <v>10</v>
      </c>
      <c r="AC85" s="1" t="s">
        <v>11</v>
      </c>
      <c r="AD85" s="1" t="s">
        <v>12</v>
      </c>
      <c r="AE85" s="1" t="s">
        <v>5</v>
      </c>
      <c r="AF85" s="1" t="s">
        <v>6</v>
      </c>
      <c r="AG85" s="1" t="s">
        <v>7</v>
      </c>
      <c r="AH85" s="1" t="s">
        <v>8</v>
      </c>
      <c r="AS85" s="1">
        <v>88</v>
      </c>
      <c r="AT85" s="1">
        <v>3.290806249655287</v>
      </c>
      <c r="AU85" s="1">
        <v>3.4589599670403506</v>
      </c>
      <c r="AV85" s="1">
        <v>4.206041653953129</v>
      </c>
      <c r="AW85" s="1">
        <v>8.9371394257815</v>
      </c>
    </row>
    <row r="86" spans="1:49" ht="12.75">
      <c r="A86" s="1">
        <v>3430</v>
      </c>
      <c r="B86" s="1">
        <v>85</v>
      </c>
      <c r="C86" s="1">
        <v>1333.731358</v>
      </c>
      <c r="D86" s="1">
        <v>1204.578968</v>
      </c>
      <c r="E86" s="1">
        <v>1406.9521835</v>
      </c>
      <c r="F86" s="1">
        <v>2177.8412773</v>
      </c>
      <c r="H86" s="1">
        <v>3430</v>
      </c>
      <c r="I86" s="1">
        <v>85</v>
      </c>
      <c r="J86" s="1">
        <f>C86/10</f>
        <v>133.3731358</v>
      </c>
      <c r="K86" s="1">
        <f aca="true" t="shared" si="58" ref="K86:K96">D86/10</f>
        <v>120.4578968</v>
      </c>
      <c r="L86" s="1">
        <f aca="true" t="shared" si="59" ref="L86:L96">E86/10</f>
        <v>140.69521835</v>
      </c>
      <c r="M86" s="1">
        <f aca="true" t="shared" si="60" ref="M86:M96">F86/10</f>
        <v>217.78412773</v>
      </c>
      <c r="U86" s="1">
        <v>3430</v>
      </c>
      <c r="V86" s="1">
        <v>85</v>
      </c>
      <c r="W86" s="1">
        <v>5281</v>
      </c>
      <c r="X86" s="1">
        <v>3072</v>
      </c>
      <c r="Y86" s="1">
        <v>5276</v>
      </c>
      <c r="Z86" s="1">
        <v>844</v>
      </c>
      <c r="AA86" s="1">
        <v>268953</v>
      </c>
      <c r="AB86" s="1">
        <v>167391</v>
      </c>
      <c r="AC86" s="1">
        <v>373676</v>
      </c>
      <c r="AD86" s="1">
        <v>82671</v>
      </c>
      <c r="AE86" s="1">
        <v>133.3731358</v>
      </c>
      <c r="AF86" s="1">
        <v>120.4578968</v>
      </c>
      <c r="AG86" s="1">
        <v>140.69521835</v>
      </c>
      <c r="AH86" s="1">
        <v>217.78412773</v>
      </c>
      <c r="AK86" s="1">
        <v>3430</v>
      </c>
      <c r="AL86" s="1">
        <v>85</v>
      </c>
      <c r="AM86" s="1">
        <f aca="true" t="shared" si="61" ref="AM86:AM96">(W86/AA86)*AE86</f>
        <v>2.6188350015050954</v>
      </c>
      <c r="AN86" s="1">
        <f aca="true" t="shared" si="62" ref="AN86:AN96">(X86/AB86)*AF86</f>
        <v>2.2106723716902343</v>
      </c>
      <c r="AO86" s="1">
        <f aca="true" t="shared" si="63" ref="AO86:AO96">(Y86/AC86)*AG86</f>
        <v>1.9865016003559235</v>
      </c>
      <c r="AP86" s="1">
        <f aca="true" t="shared" si="64" ref="AP86:AP96">(Z86/AD86)*AH86</f>
        <v>2.2233891425544625</v>
      </c>
      <c r="AS86" s="1">
        <v>88</v>
      </c>
      <c r="AT86" s="1">
        <v>2.6944682307992465</v>
      </c>
      <c r="AU86" s="1">
        <v>3.1397482209011898</v>
      </c>
      <c r="AV86" s="1">
        <v>4.067539654793541</v>
      </c>
      <c r="AW86" s="1">
        <v>15.62017520528632</v>
      </c>
    </row>
    <row r="87" spans="1:49" ht="12.75">
      <c r="A87" s="1">
        <v>3430</v>
      </c>
      <c r="B87" s="1">
        <v>86</v>
      </c>
      <c r="C87" s="1">
        <v>1405.7312964</v>
      </c>
      <c r="D87" s="1">
        <v>1284.1047513</v>
      </c>
      <c r="E87" s="1">
        <v>1486.0663575</v>
      </c>
      <c r="F87" s="1">
        <v>2409.6803836</v>
      </c>
      <c r="H87" s="1">
        <v>3430</v>
      </c>
      <c r="I87" s="1">
        <v>86</v>
      </c>
      <c r="J87" s="1">
        <f aca="true" t="shared" si="65" ref="J87:J96">C87/10</f>
        <v>140.57312964</v>
      </c>
      <c r="K87" s="1">
        <f t="shared" si="58"/>
        <v>128.41047513</v>
      </c>
      <c r="L87" s="1">
        <f t="shared" si="59"/>
        <v>148.60663575</v>
      </c>
      <c r="M87" s="1">
        <f t="shared" si="60"/>
        <v>240.96803835999998</v>
      </c>
      <c r="U87" s="1">
        <v>3430</v>
      </c>
      <c r="V87" s="1">
        <v>86</v>
      </c>
      <c r="W87" s="1">
        <v>4755</v>
      </c>
      <c r="X87" s="1">
        <v>2855</v>
      </c>
      <c r="Y87" s="1">
        <v>4823</v>
      </c>
      <c r="Z87" s="1">
        <v>610</v>
      </c>
      <c r="AA87" s="1">
        <v>260328</v>
      </c>
      <c r="AB87" s="1">
        <v>170051</v>
      </c>
      <c r="AC87" s="1">
        <v>390513</v>
      </c>
      <c r="AD87" s="1">
        <v>86454</v>
      </c>
      <c r="AE87" s="1">
        <v>140.57312964</v>
      </c>
      <c r="AF87" s="1">
        <v>128.41047513</v>
      </c>
      <c r="AG87" s="1">
        <v>148.60663575</v>
      </c>
      <c r="AH87" s="1">
        <v>240.96803835999998</v>
      </c>
      <c r="AK87" s="1">
        <v>3430</v>
      </c>
      <c r="AL87" s="1">
        <v>86</v>
      </c>
      <c r="AM87" s="1">
        <f t="shared" si="61"/>
        <v>2.5676271144025997</v>
      </c>
      <c r="AN87" s="1">
        <f t="shared" si="62"/>
        <v>2.155893858290454</v>
      </c>
      <c r="AO87" s="1">
        <f t="shared" si="63"/>
        <v>1.8353545316602777</v>
      </c>
      <c r="AP87" s="1">
        <f t="shared" si="64"/>
        <v>1.700216339320332</v>
      </c>
      <c r="AS87" s="1">
        <v>88</v>
      </c>
      <c r="AT87" s="1">
        <v>0.5494837055484648</v>
      </c>
      <c r="AU87" s="1">
        <v>0.4873457960615521</v>
      </c>
      <c r="AV87" s="1">
        <v>0.7030602390247627</v>
      </c>
      <c r="AW87" s="1">
        <v>1.3448577503265868</v>
      </c>
    </row>
    <row r="88" spans="1:49" ht="12.75">
      <c r="A88" s="1">
        <v>3430</v>
      </c>
      <c r="B88" s="1">
        <v>87</v>
      </c>
      <c r="C88" s="1">
        <v>1517.7661987</v>
      </c>
      <c r="D88" s="1">
        <v>1424.4793452</v>
      </c>
      <c r="E88" s="1">
        <v>1625.8466096</v>
      </c>
      <c r="F88" s="1">
        <v>2415.4314366</v>
      </c>
      <c r="H88" s="1">
        <v>3430</v>
      </c>
      <c r="I88" s="1">
        <v>87</v>
      </c>
      <c r="J88" s="1">
        <f t="shared" si="65"/>
        <v>151.77661987</v>
      </c>
      <c r="K88" s="1">
        <f t="shared" si="58"/>
        <v>142.44793452</v>
      </c>
      <c r="L88" s="1">
        <f t="shared" si="59"/>
        <v>162.58466096</v>
      </c>
      <c r="M88" s="1">
        <f t="shared" si="60"/>
        <v>241.54314366</v>
      </c>
      <c r="U88" s="1">
        <v>3430</v>
      </c>
      <c r="V88" s="1">
        <v>87</v>
      </c>
      <c r="W88" s="1">
        <v>5068</v>
      </c>
      <c r="X88" s="1">
        <v>3348</v>
      </c>
      <c r="Y88" s="1">
        <v>6675</v>
      </c>
      <c r="Z88" s="1">
        <v>1349</v>
      </c>
      <c r="AA88" s="1">
        <v>246190</v>
      </c>
      <c r="AB88" s="1">
        <v>171516</v>
      </c>
      <c r="AC88" s="1">
        <v>406421</v>
      </c>
      <c r="AD88" s="1">
        <v>91069</v>
      </c>
      <c r="AE88" s="1">
        <v>151.77661987</v>
      </c>
      <c r="AF88" s="1">
        <v>142.44793452</v>
      </c>
      <c r="AG88" s="1">
        <v>162.58466096</v>
      </c>
      <c r="AH88" s="1">
        <v>241.54314366</v>
      </c>
      <c r="AK88" s="1">
        <v>3430</v>
      </c>
      <c r="AL88" s="1">
        <v>87</v>
      </c>
      <c r="AM88" s="1">
        <f t="shared" si="61"/>
        <v>3.124431981401194</v>
      </c>
      <c r="AN88" s="1">
        <f t="shared" si="62"/>
        <v>2.780590060244875</v>
      </c>
      <c r="AO88" s="1">
        <f t="shared" si="63"/>
        <v>2.6702670676662867</v>
      </c>
      <c r="AP88" s="1">
        <f t="shared" si="64"/>
        <v>3.5779650682157484</v>
      </c>
      <c r="AS88" s="1">
        <v>88</v>
      </c>
      <c r="AT88" s="1">
        <v>1.9284144289959335</v>
      </c>
      <c r="AU88" s="1">
        <v>1.7301025450392113</v>
      </c>
      <c r="AV88" s="1">
        <v>1.5562807922089936</v>
      </c>
      <c r="AW88" s="1">
        <v>1.697205572748543</v>
      </c>
    </row>
    <row r="89" spans="1:49" ht="12.75">
      <c r="A89" s="1">
        <v>3430</v>
      </c>
      <c r="B89" s="1">
        <v>88</v>
      </c>
      <c r="C89" s="1">
        <v>1622.7248403</v>
      </c>
      <c r="D89" s="1">
        <v>1536.1113771</v>
      </c>
      <c r="E89" s="1">
        <v>1705.3390784</v>
      </c>
      <c r="F89" s="1">
        <v>2608.1592745</v>
      </c>
      <c r="H89" s="1">
        <v>3430</v>
      </c>
      <c r="I89" s="1">
        <v>88</v>
      </c>
      <c r="J89" s="1">
        <f t="shared" si="65"/>
        <v>162.27248403000002</v>
      </c>
      <c r="K89" s="1">
        <f t="shared" si="58"/>
        <v>153.61113771</v>
      </c>
      <c r="L89" s="1">
        <f t="shared" si="59"/>
        <v>170.53390784</v>
      </c>
      <c r="M89" s="1">
        <f t="shared" si="60"/>
        <v>260.81592745</v>
      </c>
      <c r="U89" s="1">
        <v>3430</v>
      </c>
      <c r="V89" s="1">
        <v>88</v>
      </c>
      <c r="W89" s="1">
        <v>4812</v>
      </c>
      <c r="X89" s="1">
        <v>3345</v>
      </c>
      <c r="Y89" s="1">
        <v>6963</v>
      </c>
      <c r="Z89" s="1">
        <v>1472</v>
      </c>
      <c r="AA89" s="1">
        <v>234108</v>
      </c>
      <c r="AB89" s="1">
        <v>172017</v>
      </c>
      <c r="AC89" s="1">
        <v>420472</v>
      </c>
      <c r="AD89" s="1">
        <v>94370</v>
      </c>
      <c r="AE89" s="1">
        <v>162.27248403000002</v>
      </c>
      <c r="AF89" s="1">
        <v>153.61113771</v>
      </c>
      <c r="AG89" s="1">
        <v>170.53390784</v>
      </c>
      <c r="AH89" s="1">
        <v>260.81592745</v>
      </c>
      <c r="AK89" s="1">
        <v>3430</v>
      </c>
      <c r="AL89" s="1">
        <v>88</v>
      </c>
      <c r="AM89" s="1">
        <f t="shared" si="61"/>
        <v>3.3354485671244043</v>
      </c>
      <c r="AN89" s="1">
        <f t="shared" si="62"/>
        <v>2.987084158193376</v>
      </c>
      <c r="AO89" s="1">
        <f t="shared" si="63"/>
        <v>2.8240348948085012</v>
      </c>
      <c r="AP89" s="1">
        <f t="shared" si="64"/>
        <v>4.068253101689096</v>
      </c>
      <c r="AS89" s="1">
        <v>88</v>
      </c>
      <c r="AT89" s="1">
        <v>3.0541392213132403</v>
      </c>
      <c r="AU89" s="1">
        <v>3.465208886430643</v>
      </c>
      <c r="AV89" s="1">
        <v>3.2289176620483646</v>
      </c>
      <c r="AW89" s="1">
        <v>3.0870090643043344</v>
      </c>
    </row>
    <row r="90" spans="1:49" ht="12.75">
      <c r="A90" s="1">
        <v>3430</v>
      </c>
      <c r="B90" s="1">
        <v>89</v>
      </c>
      <c r="C90" s="1">
        <v>1787.1652703</v>
      </c>
      <c r="D90" s="1">
        <v>1664.1270475</v>
      </c>
      <c r="E90" s="1">
        <v>1886.2640409</v>
      </c>
      <c r="F90" s="1">
        <v>2789.338921</v>
      </c>
      <c r="H90" s="1">
        <v>3430</v>
      </c>
      <c r="I90" s="1">
        <v>89</v>
      </c>
      <c r="J90" s="1">
        <f t="shared" si="65"/>
        <v>178.71652703</v>
      </c>
      <c r="K90" s="1">
        <f t="shared" si="58"/>
        <v>166.41270475</v>
      </c>
      <c r="L90" s="1">
        <f t="shared" si="59"/>
        <v>188.62640409</v>
      </c>
      <c r="M90" s="1">
        <f t="shared" si="60"/>
        <v>278.9338921</v>
      </c>
      <c r="U90" s="1">
        <v>3430</v>
      </c>
      <c r="V90" s="1">
        <v>89</v>
      </c>
      <c r="W90" s="1">
        <v>4649</v>
      </c>
      <c r="X90" s="1">
        <v>3502</v>
      </c>
      <c r="Y90" s="1">
        <v>7302</v>
      </c>
      <c r="Z90" s="1">
        <v>1646</v>
      </c>
      <c r="AA90" s="1">
        <v>218002</v>
      </c>
      <c r="AB90" s="1">
        <v>175563</v>
      </c>
      <c r="AC90" s="1">
        <v>420479</v>
      </c>
      <c r="AD90" s="1">
        <v>100016</v>
      </c>
      <c r="AE90" s="1">
        <v>178.71652703</v>
      </c>
      <c r="AF90" s="1">
        <v>166.41270475</v>
      </c>
      <c r="AG90" s="1">
        <v>188.62640409</v>
      </c>
      <c r="AH90" s="1">
        <v>278.9338921</v>
      </c>
      <c r="AK90" s="1">
        <v>3430</v>
      </c>
      <c r="AL90" s="1">
        <v>89</v>
      </c>
      <c r="AM90" s="1">
        <f t="shared" si="61"/>
        <v>3.8112179436999205</v>
      </c>
      <c r="AN90" s="1">
        <f t="shared" si="62"/>
        <v>3.319476723651908</v>
      </c>
      <c r="AO90" s="1">
        <f t="shared" si="63"/>
        <v>3.27566894580985</v>
      </c>
      <c r="AP90" s="1">
        <f t="shared" si="64"/>
        <v>4.59051738118501</v>
      </c>
      <c r="AS90" s="1">
        <v>88</v>
      </c>
      <c r="AT90" s="1">
        <v>5.8943894049784715</v>
      </c>
      <c r="AU90" s="1">
        <v>4.764226717173885</v>
      </c>
      <c r="AV90" s="1">
        <v>4.294327275549382</v>
      </c>
      <c r="AW90" s="1">
        <v>4.697891901029565</v>
      </c>
    </row>
    <row r="91" spans="1:49" ht="12.75">
      <c r="A91" s="1">
        <v>3430</v>
      </c>
      <c r="B91" s="1">
        <v>90</v>
      </c>
      <c r="C91" s="1">
        <v>1931.1290376</v>
      </c>
      <c r="D91" s="1">
        <v>1805.5615643</v>
      </c>
      <c r="E91" s="1">
        <v>2050.8799377</v>
      </c>
      <c r="F91" s="1">
        <v>2982.1093219</v>
      </c>
      <c r="H91" s="1">
        <v>3430</v>
      </c>
      <c r="I91" s="1">
        <v>90</v>
      </c>
      <c r="J91" s="1">
        <f t="shared" si="65"/>
        <v>193.11290376</v>
      </c>
      <c r="K91" s="1">
        <f t="shared" si="58"/>
        <v>180.55615643000002</v>
      </c>
      <c r="L91" s="1">
        <f t="shared" si="59"/>
        <v>205.08799377</v>
      </c>
      <c r="M91" s="1">
        <f t="shared" si="60"/>
        <v>298.21093219</v>
      </c>
      <c r="U91" s="1">
        <v>3430</v>
      </c>
      <c r="V91" s="1">
        <v>90</v>
      </c>
      <c r="W91" s="1">
        <v>4147</v>
      </c>
      <c r="X91" s="1">
        <v>3100</v>
      </c>
      <c r="Y91" s="1">
        <v>7234</v>
      </c>
      <c r="Z91" s="1">
        <v>1880</v>
      </c>
      <c r="AA91" s="1">
        <v>195170</v>
      </c>
      <c r="AB91" s="1">
        <v>150744</v>
      </c>
      <c r="AC91" s="1">
        <v>428035</v>
      </c>
      <c r="AD91" s="1">
        <v>111570</v>
      </c>
      <c r="AE91" s="1">
        <v>193.11290376</v>
      </c>
      <c r="AF91" s="1">
        <v>180.55615643000002</v>
      </c>
      <c r="AG91" s="1">
        <v>205.08799377</v>
      </c>
      <c r="AH91" s="1">
        <v>298.21093219</v>
      </c>
      <c r="AK91" s="1">
        <v>3430</v>
      </c>
      <c r="AL91" s="1">
        <v>90</v>
      </c>
      <c r="AM91" s="1">
        <f t="shared" si="61"/>
        <v>4.103290525658247</v>
      </c>
      <c r="AN91" s="1">
        <f t="shared" si="62"/>
        <v>3.713077037447593</v>
      </c>
      <c r="AO91" s="1">
        <f t="shared" si="63"/>
        <v>3.4660869950639084</v>
      </c>
      <c r="AP91" s="1">
        <f t="shared" si="64"/>
        <v>5.024975822507843</v>
      </c>
      <c r="AS91" s="1">
        <v>88</v>
      </c>
      <c r="AT91" s="1">
        <v>7.4396790845071505</v>
      </c>
      <c r="AU91" s="1">
        <v>5.036161243336996</v>
      </c>
      <c r="AV91" s="1">
        <v>6.259798485677691</v>
      </c>
      <c r="AW91" s="1">
        <v>6.1423955006805135</v>
      </c>
    </row>
    <row r="92" spans="1:49" ht="12.75">
      <c r="A92" s="1">
        <v>3430</v>
      </c>
      <c r="B92" s="1">
        <v>91</v>
      </c>
      <c r="C92" s="1">
        <v>2044.4505436</v>
      </c>
      <c r="D92" s="1">
        <v>1997.8782469</v>
      </c>
      <c r="E92" s="1">
        <v>2235.2219815</v>
      </c>
      <c r="F92" s="1">
        <v>3188.6620654</v>
      </c>
      <c r="H92" s="1">
        <v>3430</v>
      </c>
      <c r="I92" s="1">
        <v>91</v>
      </c>
      <c r="J92" s="1">
        <f t="shared" si="65"/>
        <v>204.44505436</v>
      </c>
      <c r="K92" s="1">
        <f t="shared" si="58"/>
        <v>199.78782469</v>
      </c>
      <c r="L92" s="1">
        <f t="shared" si="59"/>
        <v>223.52219814999998</v>
      </c>
      <c r="M92" s="1">
        <f t="shared" si="60"/>
        <v>318.86620654</v>
      </c>
      <c r="U92" s="1">
        <v>3430</v>
      </c>
      <c r="V92" s="1">
        <v>91</v>
      </c>
      <c r="W92" s="1">
        <v>3946</v>
      </c>
      <c r="X92" s="1">
        <v>2989</v>
      </c>
      <c r="Y92" s="1">
        <v>7192</v>
      </c>
      <c r="Z92" s="1">
        <v>1906</v>
      </c>
      <c r="AA92" s="1">
        <v>177621</v>
      </c>
      <c r="AB92" s="1">
        <v>137475</v>
      </c>
      <c r="AC92" s="1">
        <v>403253</v>
      </c>
      <c r="AD92" s="1">
        <v>112337</v>
      </c>
      <c r="AE92" s="1">
        <v>204.44505436</v>
      </c>
      <c r="AF92" s="1">
        <v>199.78782469</v>
      </c>
      <c r="AG92" s="1">
        <v>223.52219814999998</v>
      </c>
      <c r="AH92" s="1">
        <v>318.86620654</v>
      </c>
      <c r="AK92" s="1">
        <v>3430</v>
      </c>
      <c r="AL92" s="1">
        <v>91</v>
      </c>
      <c r="AM92" s="1">
        <f t="shared" si="61"/>
        <v>4.541918942605661</v>
      </c>
      <c r="AN92" s="1">
        <f t="shared" si="62"/>
        <v>4.343813842505256</v>
      </c>
      <c r="AO92" s="1">
        <f t="shared" si="63"/>
        <v>3.986508839598961</v>
      </c>
      <c r="AP92" s="1">
        <f t="shared" si="64"/>
        <v>5.410140823283869</v>
      </c>
      <c r="AS92" s="1">
        <v>88</v>
      </c>
      <c r="AT92" s="1">
        <v>2.1090513675374614</v>
      </c>
      <c r="AU92" s="1">
        <v>2.0072198125359706</v>
      </c>
      <c r="AV92" s="1">
        <v>2.088609691005727</v>
      </c>
      <c r="AW92" s="1">
        <v>2.001111770708488</v>
      </c>
    </row>
    <row r="93" spans="1:49" ht="12.75">
      <c r="A93" s="1">
        <v>3430</v>
      </c>
      <c r="B93" s="1">
        <v>92</v>
      </c>
      <c r="C93" s="1">
        <v>2158.7373614</v>
      </c>
      <c r="D93" s="1">
        <v>2141.5408992</v>
      </c>
      <c r="E93" s="1">
        <v>2282.7144793</v>
      </c>
      <c r="F93" s="1">
        <v>3241.7956083</v>
      </c>
      <c r="H93" s="1">
        <v>3430</v>
      </c>
      <c r="I93" s="1">
        <v>92</v>
      </c>
      <c r="J93" s="1">
        <f t="shared" si="65"/>
        <v>215.87373613999998</v>
      </c>
      <c r="K93" s="1">
        <f t="shared" si="58"/>
        <v>214.15408992</v>
      </c>
      <c r="L93" s="1">
        <f t="shared" si="59"/>
        <v>228.27144793000002</v>
      </c>
      <c r="M93" s="1">
        <f t="shared" si="60"/>
        <v>324.17956083</v>
      </c>
      <c r="U93" s="1">
        <v>3430</v>
      </c>
      <c r="V93" s="1">
        <v>92</v>
      </c>
      <c r="W93" s="1">
        <v>3241</v>
      </c>
      <c r="X93" s="1">
        <v>2458</v>
      </c>
      <c r="Y93" s="1">
        <v>5578</v>
      </c>
      <c r="Z93" s="1">
        <v>1248</v>
      </c>
      <c r="AA93" s="1">
        <v>154589</v>
      </c>
      <c r="AB93" s="1">
        <v>120181</v>
      </c>
      <c r="AC93" s="1">
        <v>364867</v>
      </c>
      <c r="AD93" s="1">
        <v>107986</v>
      </c>
      <c r="AE93" s="1">
        <v>215.87373613999998</v>
      </c>
      <c r="AF93" s="1">
        <v>214.15408992</v>
      </c>
      <c r="AG93" s="1">
        <v>228.27144793000002</v>
      </c>
      <c r="AH93" s="1">
        <v>324.17956083</v>
      </c>
      <c r="AK93" s="1">
        <v>3430</v>
      </c>
      <c r="AL93" s="1">
        <v>92</v>
      </c>
      <c r="AM93" s="1">
        <f t="shared" si="61"/>
        <v>4.525850990883827</v>
      </c>
      <c r="AN93" s="1">
        <f t="shared" si="62"/>
        <v>4.379983133967599</v>
      </c>
      <c r="AO93" s="1">
        <f t="shared" si="63"/>
        <v>3.4897596564050466</v>
      </c>
      <c r="AP93" s="1">
        <f t="shared" si="64"/>
        <v>3.7465605904083863</v>
      </c>
      <c r="AS93" s="1">
        <v>88</v>
      </c>
      <c r="AT93" s="1">
        <v>19.836482124166412</v>
      </c>
      <c r="AU93" s="1">
        <v>17.645009816888503</v>
      </c>
      <c r="AV93" s="1">
        <v>20.286512357969332</v>
      </c>
      <c r="AW93" s="1">
        <v>16.37823461587369</v>
      </c>
    </row>
    <row r="94" spans="1:49" ht="12.75">
      <c r="A94" s="1">
        <v>3430</v>
      </c>
      <c r="B94" s="1">
        <v>93</v>
      </c>
      <c r="C94" s="1">
        <v>2239.9672731</v>
      </c>
      <c r="D94" s="1">
        <v>2243.2302496</v>
      </c>
      <c r="E94" s="1">
        <v>2359.3205697</v>
      </c>
      <c r="F94" s="1">
        <v>3486.3758471</v>
      </c>
      <c r="H94" s="1">
        <v>3430</v>
      </c>
      <c r="I94" s="1">
        <v>93</v>
      </c>
      <c r="J94" s="1">
        <f t="shared" si="65"/>
        <v>223.99672731</v>
      </c>
      <c r="K94" s="1">
        <f t="shared" si="58"/>
        <v>224.32302496000003</v>
      </c>
      <c r="L94" s="1">
        <f t="shared" si="59"/>
        <v>235.93205697</v>
      </c>
      <c r="M94" s="1">
        <f t="shared" si="60"/>
        <v>348.63758471</v>
      </c>
      <c r="U94" s="1">
        <v>3430</v>
      </c>
      <c r="V94" s="1">
        <v>93</v>
      </c>
      <c r="W94" s="1">
        <v>2776</v>
      </c>
      <c r="X94" s="1">
        <v>2404</v>
      </c>
      <c r="Y94" s="1">
        <v>5785</v>
      </c>
      <c r="Z94" s="1">
        <v>1622</v>
      </c>
      <c r="AA94" s="1">
        <v>130157</v>
      </c>
      <c r="AB94" s="1">
        <v>107529</v>
      </c>
      <c r="AC94" s="1">
        <v>335017</v>
      </c>
      <c r="AD94" s="1">
        <v>105192</v>
      </c>
      <c r="AE94" s="1">
        <v>223.99672731</v>
      </c>
      <c r="AF94" s="1">
        <v>224.32302496000003</v>
      </c>
      <c r="AG94" s="1">
        <v>235.93205697</v>
      </c>
      <c r="AH94" s="1">
        <v>348.63758471</v>
      </c>
      <c r="AK94" s="1">
        <v>3430</v>
      </c>
      <c r="AL94" s="1">
        <v>93</v>
      </c>
      <c r="AM94" s="1">
        <f t="shared" si="61"/>
        <v>4.77742199814501</v>
      </c>
      <c r="AN94" s="1">
        <f t="shared" si="62"/>
        <v>5.015135935457784</v>
      </c>
      <c r="AO94" s="1">
        <f t="shared" si="63"/>
        <v>4.074022958749706</v>
      </c>
      <c r="AP94" s="1">
        <f t="shared" si="64"/>
        <v>5.375790577226596</v>
      </c>
      <c r="AS94" s="1">
        <v>88</v>
      </c>
      <c r="AT94" s="1">
        <v>17.999687249219207</v>
      </c>
      <c r="AU94" s="1">
        <v>16.38095946745973</v>
      </c>
      <c r="AV94" s="1">
        <v>27.430185465414773</v>
      </c>
      <c r="AW94" s="1">
        <v>47.34166301651098</v>
      </c>
    </row>
    <row r="95" spans="1:49" ht="12.75">
      <c r="A95" s="1">
        <v>3430</v>
      </c>
      <c r="B95" s="1">
        <v>94</v>
      </c>
      <c r="C95" s="1">
        <v>2343.1228527</v>
      </c>
      <c r="D95" s="1">
        <v>2329.8296976</v>
      </c>
      <c r="E95" s="1">
        <v>2419.4380734</v>
      </c>
      <c r="F95" s="1">
        <v>3689.3728636</v>
      </c>
      <c r="H95" s="1">
        <v>3430</v>
      </c>
      <c r="I95" s="1">
        <v>94</v>
      </c>
      <c r="J95" s="1">
        <f t="shared" si="65"/>
        <v>234.31228527</v>
      </c>
      <c r="K95" s="1">
        <f t="shared" si="58"/>
        <v>232.98296976</v>
      </c>
      <c r="L95" s="1">
        <f t="shared" si="59"/>
        <v>241.94380734</v>
      </c>
      <c r="M95" s="1">
        <f t="shared" si="60"/>
        <v>368.93728636000003</v>
      </c>
      <c r="U95" s="1">
        <v>3430</v>
      </c>
      <c r="V95" s="1">
        <v>94</v>
      </c>
      <c r="W95" s="1">
        <v>2566</v>
      </c>
      <c r="X95" s="1">
        <v>2369</v>
      </c>
      <c r="Y95" s="1">
        <v>5689</v>
      </c>
      <c r="Z95" s="1">
        <v>1477</v>
      </c>
      <c r="AA95" s="1">
        <v>125388</v>
      </c>
      <c r="AB95" s="1">
        <v>113638</v>
      </c>
      <c r="AC95" s="1">
        <v>361921</v>
      </c>
      <c r="AD95" s="1">
        <v>114131</v>
      </c>
      <c r="AE95" s="1">
        <v>234.31228527</v>
      </c>
      <c r="AF95" s="1">
        <v>232.98296976</v>
      </c>
      <c r="AG95" s="1">
        <v>241.94380734</v>
      </c>
      <c r="AH95" s="1">
        <v>368.93728636000003</v>
      </c>
      <c r="AK95" s="1">
        <v>3430</v>
      </c>
      <c r="AL95" s="1">
        <v>94</v>
      </c>
      <c r="AM95" s="1">
        <f t="shared" si="61"/>
        <v>4.795078667837592</v>
      </c>
      <c r="AN95" s="1">
        <f t="shared" si="62"/>
        <v>4.856972626774846</v>
      </c>
      <c r="AO95" s="1">
        <f t="shared" si="63"/>
        <v>3.803090508584084</v>
      </c>
      <c r="AP95" s="1">
        <f t="shared" si="64"/>
        <v>4.774516756654371</v>
      </c>
      <c r="AS95" s="1">
        <v>88</v>
      </c>
      <c r="AT95" s="1">
        <v>9.708013712193944</v>
      </c>
      <c r="AU95" s="1">
        <v>10.12514616339513</v>
      </c>
      <c r="AV95" s="1">
        <v>14.93722912895063</v>
      </c>
      <c r="AW95" s="1">
        <v>37.346697231376815</v>
      </c>
    </row>
    <row r="96" spans="1:49" ht="12.75">
      <c r="A96" s="1">
        <v>3430</v>
      </c>
      <c r="B96" s="1">
        <v>95</v>
      </c>
      <c r="C96" s="1">
        <v>2441.8682096</v>
      </c>
      <c r="D96" s="1">
        <v>2475.5522349</v>
      </c>
      <c r="E96" s="1">
        <v>2585.2005027</v>
      </c>
      <c r="F96" s="1">
        <v>4000.4768512</v>
      </c>
      <c r="H96" s="1">
        <v>3430</v>
      </c>
      <c r="I96" s="1">
        <v>95</v>
      </c>
      <c r="J96" s="1">
        <f t="shared" si="65"/>
        <v>244.18682095999998</v>
      </c>
      <c r="K96" s="1">
        <f t="shared" si="58"/>
        <v>247.55522348999997</v>
      </c>
      <c r="L96" s="1">
        <f t="shared" si="59"/>
        <v>258.52005027</v>
      </c>
      <c r="M96" s="1">
        <f t="shared" si="60"/>
        <v>400.04768512</v>
      </c>
      <c r="U96" s="1">
        <v>3430</v>
      </c>
      <c r="V96" s="1">
        <v>95</v>
      </c>
      <c r="W96" s="1">
        <v>2803</v>
      </c>
      <c r="X96" s="1">
        <v>2673</v>
      </c>
      <c r="Y96" s="1">
        <v>6341</v>
      </c>
      <c r="Z96" s="1">
        <v>1591</v>
      </c>
      <c r="AA96" s="1">
        <v>120377</v>
      </c>
      <c r="AB96" s="1">
        <v>118661</v>
      </c>
      <c r="AC96" s="1">
        <v>386774</v>
      </c>
      <c r="AD96" s="1">
        <v>123109</v>
      </c>
      <c r="AE96" s="1">
        <v>244.18682095999998</v>
      </c>
      <c r="AF96" s="1">
        <v>247.55522348999997</v>
      </c>
      <c r="AG96" s="1">
        <v>258.52005027</v>
      </c>
      <c r="AH96" s="1">
        <v>400.04768512</v>
      </c>
      <c r="AK96" s="1">
        <v>3430</v>
      </c>
      <c r="AL96" s="1">
        <v>95</v>
      </c>
      <c r="AM96" s="1">
        <f t="shared" si="61"/>
        <v>5.685933850742916</v>
      </c>
      <c r="AN96" s="1">
        <f t="shared" si="62"/>
        <v>5.57651724145903</v>
      </c>
      <c r="AO96" s="1">
        <f t="shared" si="63"/>
        <v>4.238329460517175</v>
      </c>
      <c r="AP96" s="1">
        <f t="shared" si="64"/>
        <v>5.170018983388054</v>
      </c>
      <c r="AS96" s="1">
        <v>88</v>
      </c>
      <c r="AT96" s="1">
        <v>14.035421569864548</v>
      </c>
      <c r="AU96" s="1">
        <v>15.363984464361545</v>
      </c>
      <c r="AV96" s="1">
        <v>20.852456892461422</v>
      </c>
      <c r="AW96" s="1">
        <v>32.580546466625414</v>
      </c>
    </row>
    <row r="97" spans="3:49" ht="12.75">
      <c r="C97" s="1" t="s">
        <v>1</v>
      </c>
      <c r="D97" s="1" t="s">
        <v>2</v>
      </c>
      <c r="E97" s="1" t="s">
        <v>3</v>
      </c>
      <c r="F97" s="1" t="s">
        <v>4</v>
      </c>
      <c r="J97" s="1" t="s">
        <v>5</v>
      </c>
      <c r="K97" s="1" t="s">
        <v>6</v>
      </c>
      <c r="L97" s="1" t="s">
        <v>7</v>
      </c>
      <c r="M97" s="1" t="s">
        <v>8</v>
      </c>
      <c r="W97" s="1" t="s">
        <v>13</v>
      </c>
      <c r="X97" s="1" t="s">
        <v>14</v>
      </c>
      <c r="Y97" s="1" t="s">
        <v>15</v>
      </c>
      <c r="Z97" s="1" t="s">
        <v>16</v>
      </c>
      <c r="AA97" s="1" t="s">
        <v>9</v>
      </c>
      <c r="AB97" s="1" t="s">
        <v>10</v>
      </c>
      <c r="AC97" s="1" t="s">
        <v>11</v>
      </c>
      <c r="AD97" s="1" t="s">
        <v>12</v>
      </c>
      <c r="AE97" s="1" t="s">
        <v>36</v>
      </c>
      <c r="AF97" s="1" t="s">
        <v>37</v>
      </c>
      <c r="AG97" s="1" t="s">
        <v>38</v>
      </c>
      <c r="AH97" s="1" t="s">
        <v>39</v>
      </c>
      <c r="AS97" s="1">
        <v>88</v>
      </c>
      <c r="AT97" s="1">
        <v>1.3666641462639892</v>
      </c>
      <c r="AU97" s="1">
        <v>1.6122228571510957</v>
      </c>
      <c r="AV97" s="1">
        <v>2.89773231650488</v>
      </c>
      <c r="AW97" s="1">
        <v>8.24170825891014</v>
      </c>
    </row>
    <row r="98" spans="1:49" ht="12.75">
      <c r="A98" s="1">
        <v>3440</v>
      </c>
      <c r="B98" s="1">
        <v>85</v>
      </c>
      <c r="C98" s="1">
        <v>1360.4684689</v>
      </c>
      <c r="D98" s="1">
        <v>1220.8293115</v>
      </c>
      <c r="E98" s="1">
        <v>1470.5092745</v>
      </c>
      <c r="F98" s="1">
        <v>1891.1781823</v>
      </c>
      <c r="H98" s="1">
        <v>3440</v>
      </c>
      <c r="I98" s="1">
        <v>85</v>
      </c>
      <c r="J98" s="1">
        <f>C98/10</f>
        <v>136.04684689</v>
      </c>
      <c r="K98" s="1">
        <f aca="true" t="shared" si="66" ref="K98:K108">D98/10</f>
        <v>122.08293115</v>
      </c>
      <c r="L98" s="1">
        <f aca="true" t="shared" si="67" ref="L98:L108">E98/10</f>
        <v>147.05092745</v>
      </c>
      <c r="M98" s="1">
        <f aca="true" t="shared" si="68" ref="M98:M108">F98/10</f>
        <v>189.11781822999998</v>
      </c>
      <c r="U98" s="1">
        <v>3440</v>
      </c>
      <c r="V98" s="1">
        <v>85</v>
      </c>
      <c r="W98" s="1">
        <v>14228</v>
      </c>
      <c r="X98" s="1">
        <v>14485</v>
      </c>
      <c r="Y98" s="1">
        <v>29825</v>
      </c>
      <c r="Z98" s="1">
        <v>8140</v>
      </c>
      <c r="AA98" s="1">
        <v>268953</v>
      </c>
      <c r="AB98" s="1">
        <v>167391</v>
      </c>
      <c r="AC98" s="1">
        <v>373676</v>
      </c>
      <c r="AD98" s="1">
        <v>82671</v>
      </c>
      <c r="AE98" s="1">
        <v>136.04684689</v>
      </c>
      <c r="AF98" s="1">
        <v>122.08293115</v>
      </c>
      <c r="AG98" s="1">
        <v>147.05092745</v>
      </c>
      <c r="AH98" s="1">
        <v>189.11781822999998</v>
      </c>
      <c r="AK98" s="1">
        <v>3440</v>
      </c>
      <c r="AL98" s="1">
        <v>85</v>
      </c>
      <c r="AM98" s="1">
        <f aca="true" t="shared" si="69" ref="AM98:AM108">(W98/AA98)*AE98</f>
        <v>7.197073605986622</v>
      </c>
      <c r="AN98" s="1">
        <f aca="true" t="shared" si="70" ref="AN98:AN108">(X98/AB98)*AF98</f>
        <v>10.56431503311259</v>
      </c>
      <c r="AO98" s="1">
        <f aca="true" t="shared" si="71" ref="AO98:AO108">(Y98/AC98)*AG98</f>
        <v>11.736889474293907</v>
      </c>
      <c r="AP98" s="1">
        <f aca="true" t="shared" si="72" ref="AP98:AP108">(Z98/AD98)*AH98</f>
        <v>18.62102841857725</v>
      </c>
      <c r="AS98" s="1">
        <v>88</v>
      </c>
      <c r="AT98" s="1">
        <v>1.2984726668822084</v>
      </c>
      <c r="AU98" s="1">
        <v>1.0398741131339926</v>
      </c>
      <c r="AV98" s="1">
        <v>1.3436073406915798</v>
      </c>
      <c r="AW98" s="1">
        <v>1.4749728187139983</v>
      </c>
    </row>
    <row r="99" spans="1:49" ht="12.75">
      <c r="A99" s="1">
        <v>3440</v>
      </c>
      <c r="B99" s="1">
        <v>86</v>
      </c>
      <c r="C99" s="1">
        <v>1484.3896016</v>
      </c>
      <c r="D99" s="1">
        <v>1350.7213533</v>
      </c>
      <c r="E99" s="1">
        <v>1584.0051617</v>
      </c>
      <c r="F99" s="1">
        <v>2041.8301574</v>
      </c>
      <c r="H99" s="1">
        <v>3440</v>
      </c>
      <c r="I99" s="1">
        <v>86</v>
      </c>
      <c r="J99" s="1">
        <f aca="true" t="shared" si="73" ref="J99:J108">C99/10</f>
        <v>148.43896016000002</v>
      </c>
      <c r="K99" s="1">
        <f t="shared" si="66"/>
        <v>135.07213532999998</v>
      </c>
      <c r="L99" s="1">
        <f t="shared" si="67"/>
        <v>158.40051617</v>
      </c>
      <c r="M99" s="1">
        <f t="shared" si="68"/>
        <v>204.18301574</v>
      </c>
      <c r="U99" s="1">
        <v>3440</v>
      </c>
      <c r="V99" s="1">
        <v>86</v>
      </c>
      <c r="W99" s="1">
        <v>13551</v>
      </c>
      <c r="X99" s="1">
        <v>14534</v>
      </c>
      <c r="Y99" s="1">
        <v>30671</v>
      </c>
      <c r="Z99" s="1">
        <v>8246</v>
      </c>
      <c r="AA99" s="1">
        <v>260328</v>
      </c>
      <c r="AB99" s="1">
        <v>170051</v>
      </c>
      <c r="AC99" s="1">
        <v>390513</v>
      </c>
      <c r="AD99" s="1">
        <v>86454</v>
      </c>
      <c r="AE99" s="1">
        <v>148.43896016000002</v>
      </c>
      <c r="AF99" s="1">
        <v>135.07213532999998</v>
      </c>
      <c r="AG99" s="1">
        <v>158.40051617</v>
      </c>
      <c r="AH99" s="1">
        <v>204.18301574</v>
      </c>
      <c r="AK99" s="1">
        <v>3440</v>
      </c>
      <c r="AL99" s="1">
        <v>86</v>
      </c>
      <c r="AM99" s="1">
        <f t="shared" si="69"/>
        <v>7.7267767936148255</v>
      </c>
      <c r="AN99" s="1">
        <f t="shared" si="70"/>
        <v>11.54440970583072</v>
      </c>
      <c r="AO99" s="1">
        <f t="shared" si="71"/>
        <v>12.440820744636081</v>
      </c>
      <c r="AP99" s="1">
        <f t="shared" si="72"/>
        <v>19.475017324728064</v>
      </c>
      <c r="AS99" s="1">
        <v>88</v>
      </c>
      <c r="AT99" s="1">
        <v>1.296436187519478</v>
      </c>
      <c r="AU99" s="1">
        <v>1.0685585506159276</v>
      </c>
      <c r="AV99" s="1">
        <v>1.0161338770989508</v>
      </c>
      <c r="AW99" s="1">
        <v>0.9266338454856416</v>
      </c>
    </row>
    <row r="100" spans="1:49" ht="12.75">
      <c r="A100" s="1">
        <v>3440</v>
      </c>
      <c r="B100" s="1">
        <v>87</v>
      </c>
      <c r="C100" s="1">
        <v>1591.4630678</v>
      </c>
      <c r="D100" s="1">
        <v>1436.7099294</v>
      </c>
      <c r="E100" s="1">
        <v>1683.3312964</v>
      </c>
      <c r="F100" s="1">
        <v>2144.22234</v>
      </c>
      <c r="H100" s="1">
        <v>3440</v>
      </c>
      <c r="I100" s="1">
        <v>87</v>
      </c>
      <c r="J100" s="1">
        <f t="shared" si="73"/>
        <v>159.14630678</v>
      </c>
      <c r="K100" s="1">
        <f t="shared" si="66"/>
        <v>143.67099294</v>
      </c>
      <c r="L100" s="1">
        <f t="shared" si="67"/>
        <v>168.33312963999998</v>
      </c>
      <c r="M100" s="1">
        <f t="shared" si="68"/>
        <v>214.42223399999997</v>
      </c>
      <c r="U100" s="1">
        <v>3440</v>
      </c>
      <c r="V100" s="1">
        <v>87</v>
      </c>
      <c r="W100" s="1">
        <v>12737</v>
      </c>
      <c r="X100" s="1">
        <v>14986</v>
      </c>
      <c r="Y100" s="1">
        <v>31622</v>
      </c>
      <c r="Z100" s="1">
        <v>8576</v>
      </c>
      <c r="AA100" s="1">
        <v>246190</v>
      </c>
      <c r="AB100" s="1">
        <v>171516</v>
      </c>
      <c r="AC100" s="1">
        <v>406421</v>
      </c>
      <c r="AD100" s="1">
        <v>91069</v>
      </c>
      <c r="AE100" s="1">
        <v>159.14630678</v>
      </c>
      <c r="AF100" s="1">
        <v>143.67099294</v>
      </c>
      <c r="AG100" s="1">
        <v>168.33312963999998</v>
      </c>
      <c r="AH100" s="1">
        <v>214.42223399999997</v>
      </c>
      <c r="AK100" s="1">
        <v>3440</v>
      </c>
      <c r="AL100" s="1">
        <v>87</v>
      </c>
      <c r="AM100" s="1">
        <f t="shared" si="69"/>
        <v>8.233667124809537</v>
      </c>
      <c r="AN100" s="1">
        <f t="shared" si="70"/>
        <v>12.553076682052053</v>
      </c>
      <c r="AO100" s="1">
        <f t="shared" si="71"/>
        <v>13.097330663218877</v>
      </c>
      <c r="AP100" s="1">
        <f t="shared" si="72"/>
        <v>20.192217755591912</v>
      </c>
      <c r="AS100" s="1" t="s">
        <v>20</v>
      </c>
      <c r="AT100" s="1">
        <f>SUM(AT76:AT99)</f>
        <v>152.19203390918054</v>
      </c>
      <c r="AU100" s="1">
        <f>SUM(AU76:AU99)</f>
        <v>144.93716409529577</v>
      </c>
      <c r="AV100" s="1">
        <f>SUM(AV76:AV99)</f>
        <v>166.4334377408621</v>
      </c>
      <c r="AW100" s="1">
        <f>SUM(AW76:AW99)</f>
        <v>247.27594839561823</v>
      </c>
    </row>
    <row r="101" spans="1:49" ht="12.75">
      <c r="A101" s="1">
        <v>3440</v>
      </c>
      <c r="B101" s="1">
        <v>88</v>
      </c>
      <c r="C101" s="1">
        <v>1709.843105</v>
      </c>
      <c r="D101" s="1">
        <v>1629.1196448</v>
      </c>
      <c r="E101" s="1">
        <v>1792.517265</v>
      </c>
      <c r="F101" s="1">
        <v>2259.8186375</v>
      </c>
      <c r="H101" s="1">
        <v>3440</v>
      </c>
      <c r="I101" s="1">
        <v>88</v>
      </c>
      <c r="J101" s="1">
        <f t="shared" si="73"/>
        <v>170.9843105</v>
      </c>
      <c r="K101" s="1">
        <f t="shared" si="66"/>
        <v>162.91196448</v>
      </c>
      <c r="L101" s="1">
        <f t="shared" si="67"/>
        <v>179.2517265</v>
      </c>
      <c r="M101" s="1">
        <f t="shared" si="68"/>
        <v>225.98186375</v>
      </c>
      <c r="U101" s="1">
        <v>3440</v>
      </c>
      <c r="V101" s="1">
        <v>88</v>
      </c>
      <c r="W101" s="1">
        <v>12322</v>
      </c>
      <c r="X101" s="1">
        <v>14663</v>
      </c>
      <c r="Y101" s="1">
        <v>32950</v>
      </c>
      <c r="Z101" s="1">
        <v>8990</v>
      </c>
      <c r="AA101" s="1">
        <v>234108</v>
      </c>
      <c r="AB101" s="1">
        <v>172017</v>
      </c>
      <c r="AC101" s="1">
        <v>420472</v>
      </c>
      <c r="AD101" s="1">
        <v>94370</v>
      </c>
      <c r="AE101" s="1">
        <v>170.9843105</v>
      </c>
      <c r="AF101" s="1">
        <v>162.91196448</v>
      </c>
      <c r="AG101" s="1">
        <v>179.2517265</v>
      </c>
      <c r="AH101" s="1">
        <v>225.98186375</v>
      </c>
      <c r="AK101" s="1">
        <v>3440</v>
      </c>
      <c r="AL101" s="1">
        <v>88</v>
      </c>
      <c r="AM101" s="1">
        <f t="shared" si="69"/>
        <v>8.999558639521075</v>
      </c>
      <c r="AN101" s="1">
        <f t="shared" si="70"/>
        <v>13.886872432202862</v>
      </c>
      <c r="AO101" s="1">
        <f t="shared" si="71"/>
        <v>14.046938650314408</v>
      </c>
      <c r="AP101" s="1">
        <f t="shared" si="72"/>
        <v>21.527783777816044</v>
      </c>
      <c r="AS101" s="1">
        <v>89</v>
      </c>
      <c r="AT101" s="1">
        <v>14.274327846693517</v>
      </c>
      <c r="AU101" s="1">
        <v>14.594914637029444</v>
      </c>
      <c r="AV101" s="1">
        <v>11.966234424845952</v>
      </c>
      <c r="AW101" s="1">
        <v>12.135351807896738</v>
      </c>
    </row>
    <row r="102" spans="1:49" ht="12.75">
      <c r="A102" s="1">
        <v>3440</v>
      </c>
      <c r="B102" s="1">
        <v>89</v>
      </c>
      <c r="C102" s="1">
        <v>1856.7772653</v>
      </c>
      <c r="D102" s="1">
        <v>1703.5683102</v>
      </c>
      <c r="E102" s="1">
        <v>1951.6448982</v>
      </c>
      <c r="F102" s="1">
        <v>2465.3534041</v>
      </c>
      <c r="H102" s="1">
        <v>3440</v>
      </c>
      <c r="I102" s="1">
        <v>89</v>
      </c>
      <c r="J102" s="1">
        <f t="shared" si="73"/>
        <v>185.67772653</v>
      </c>
      <c r="K102" s="1">
        <f t="shared" si="66"/>
        <v>170.35683102000002</v>
      </c>
      <c r="L102" s="1">
        <f t="shared" si="67"/>
        <v>195.16448982</v>
      </c>
      <c r="M102" s="1">
        <f t="shared" si="68"/>
        <v>246.53534040999998</v>
      </c>
      <c r="U102" s="1">
        <v>3440</v>
      </c>
      <c r="V102" s="1">
        <v>89</v>
      </c>
      <c r="W102" s="1">
        <v>11953</v>
      </c>
      <c r="X102" s="1">
        <v>15877</v>
      </c>
      <c r="Y102" s="1">
        <v>34293</v>
      </c>
      <c r="Z102" s="1">
        <v>9589</v>
      </c>
      <c r="AA102" s="1">
        <v>218002</v>
      </c>
      <c r="AB102" s="1">
        <v>175563</v>
      </c>
      <c r="AC102" s="1">
        <v>420479</v>
      </c>
      <c r="AD102" s="1">
        <v>100016</v>
      </c>
      <c r="AE102" s="1">
        <v>185.67772653</v>
      </c>
      <c r="AF102" s="1">
        <v>170.35683102000002</v>
      </c>
      <c r="AG102" s="1">
        <v>195.16448982</v>
      </c>
      <c r="AH102" s="1">
        <v>246.53534040999998</v>
      </c>
      <c r="AK102" s="1">
        <v>3440</v>
      </c>
      <c r="AL102" s="1">
        <v>89</v>
      </c>
      <c r="AM102" s="1">
        <f t="shared" si="69"/>
        <v>10.180667448982533</v>
      </c>
      <c r="AN102" s="1">
        <f t="shared" si="70"/>
        <v>15.406181291641976</v>
      </c>
      <c r="AO102" s="1">
        <f t="shared" si="71"/>
        <v>15.917027602798855</v>
      </c>
      <c r="AP102" s="1">
        <f t="shared" si="72"/>
        <v>23.636491953202384</v>
      </c>
      <c r="AS102" s="1">
        <v>89</v>
      </c>
      <c r="AT102" s="1">
        <v>1.3637494709332942</v>
      </c>
      <c r="AU102" s="1">
        <v>1.4303761973436886</v>
      </c>
      <c r="AV102" s="1">
        <v>1.400204267800104</v>
      </c>
      <c r="AW102" s="1">
        <v>1.8672528395716683</v>
      </c>
    </row>
    <row r="103" spans="1:49" ht="12.75">
      <c r="A103" s="1">
        <v>3440</v>
      </c>
      <c r="B103" s="1">
        <v>90</v>
      </c>
      <c r="C103" s="1">
        <v>2007.8535372</v>
      </c>
      <c r="D103" s="1">
        <v>1865.0709313</v>
      </c>
      <c r="E103" s="1">
        <v>2079.7277282</v>
      </c>
      <c r="F103" s="1">
        <v>2642.3485894</v>
      </c>
      <c r="H103" s="1">
        <v>3440</v>
      </c>
      <c r="I103" s="1">
        <v>90</v>
      </c>
      <c r="J103" s="1">
        <f t="shared" si="73"/>
        <v>200.78535372</v>
      </c>
      <c r="K103" s="1">
        <f t="shared" si="66"/>
        <v>186.50709313</v>
      </c>
      <c r="L103" s="1">
        <f t="shared" si="67"/>
        <v>207.97277282</v>
      </c>
      <c r="M103" s="1">
        <f t="shared" si="68"/>
        <v>264.23485894</v>
      </c>
      <c r="U103" s="1">
        <v>3440</v>
      </c>
      <c r="V103" s="1">
        <v>90</v>
      </c>
      <c r="W103" s="1">
        <v>11011</v>
      </c>
      <c r="X103" s="1">
        <v>13444</v>
      </c>
      <c r="Y103" s="1">
        <v>35298</v>
      </c>
      <c r="Z103" s="1">
        <v>12015</v>
      </c>
      <c r="AA103" s="1">
        <v>195170</v>
      </c>
      <c r="AB103" s="1">
        <v>150744</v>
      </c>
      <c r="AC103" s="1">
        <v>428035</v>
      </c>
      <c r="AD103" s="1">
        <v>111570</v>
      </c>
      <c r="AE103" s="1">
        <v>200.78535372</v>
      </c>
      <c r="AF103" s="1">
        <v>186.50709313</v>
      </c>
      <c r="AG103" s="1">
        <v>207.97277282</v>
      </c>
      <c r="AH103" s="1">
        <v>264.23485894</v>
      </c>
      <c r="AK103" s="1">
        <v>3440</v>
      </c>
      <c r="AL103" s="1">
        <v>90</v>
      </c>
      <c r="AM103" s="1">
        <f t="shared" si="69"/>
        <v>11.327804118516779</v>
      </c>
      <c r="AN103" s="1">
        <f t="shared" si="70"/>
        <v>16.63350687284217</v>
      </c>
      <c r="AO103" s="1">
        <f t="shared" si="71"/>
        <v>17.150520249513146</v>
      </c>
      <c r="AP103" s="1">
        <f t="shared" si="72"/>
        <v>28.455515193726807</v>
      </c>
      <c r="AS103" s="1">
        <v>89</v>
      </c>
      <c r="AT103" s="1">
        <v>7.310402688047037</v>
      </c>
      <c r="AU103" s="1">
        <v>4.440253612670893</v>
      </c>
      <c r="AV103" s="1">
        <v>3.850892584324782</v>
      </c>
      <c r="AW103" s="1">
        <v>2.7811725803867384</v>
      </c>
    </row>
    <row r="104" spans="1:49" ht="12.75">
      <c r="A104" s="1">
        <v>3440</v>
      </c>
      <c r="B104" s="1">
        <v>91</v>
      </c>
      <c r="C104" s="1">
        <v>2145.5648741</v>
      </c>
      <c r="D104" s="1">
        <v>2088.1823907</v>
      </c>
      <c r="E104" s="1">
        <v>2248.4051679</v>
      </c>
      <c r="F104" s="1">
        <v>2838.9117073</v>
      </c>
      <c r="H104" s="1">
        <v>3440</v>
      </c>
      <c r="I104" s="1">
        <v>91</v>
      </c>
      <c r="J104" s="1">
        <f t="shared" si="73"/>
        <v>214.55648741</v>
      </c>
      <c r="K104" s="1">
        <f t="shared" si="66"/>
        <v>208.81823906999998</v>
      </c>
      <c r="L104" s="1">
        <f t="shared" si="67"/>
        <v>224.84051678999998</v>
      </c>
      <c r="M104" s="1">
        <f t="shared" si="68"/>
        <v>283.89117073</v>
      </c>
      <c r="U104" s="1">
        <v>3440</v>
      </c>
      <c r="V104" s="1">
        <v>91</v>
      </c>
      <c r="W104" s="1">
        <v>10060</v>
      </c>
      <c r="X104" s="1">
        <v>12125</v>
      </c>
      <c r="Y104" s="1">
        <v>33234</v>
      </c>
      <c r="Z104" s="1">
        <v>11955</v>
      </c>
      <c r="AA104" s="1">
        <v>177621</v>
      </c>
      <c r="AB104" s="1">
        <v>137475</v>
      </c>
      <c r="AC104" s="1">
        <v>403253</v>
      </c>
      <c r="AD104" s="1">
        <v>112337</v>
      </c>
      <c r="AE104" s="1">
        <v>214.55648741</v>
      </c>
      <c r="AF104" s="1">
        <v>208.81823906999998</v>
      </c>
      <c r="AG104" s="1">
        <v>224.84051678999998</v>
      </c>
      <c r="AH104" s="1">
        <v>283.89117073</v>
      </c>
      <c r="AK104" s="1">
        <v>3440</v>
      </c>
      <c r="AL104" s="1">
        <v>91</v>
      </c>
      <c r="AM104" s="1">
        <f t="shared" si="69"/>
        <v>12.151931716095506</v>
      </c>
      <c r="AN104" s="1">
        <f t="shared" si="70"/>
        <v>18.417320594462627</v>
      </c>
      <c r="AO104" s="1">
        <f t="shared" si="71"/>
        <v>18.530177667615266</v>
      </c>
      <c r="AP104" s="1">
        <f t="shared" si="72"/>
        <v>30.21194215687752</v>
      </c>
      <c r="AS104" s="1">
        <v>89</v>
      </c>
      <c r="AT104" s="1">
        <v>5.285928595620132</v>
      </c>
      <c r="AU104" s="1">
        <v>4.103230722690316</v>
      </c>
      <c r="AV104" s="1">
        <v>2.7477254361281305</v>
      </c>
      <c r="AW104" s="1">
        <v>1.7672015197331428</v>
      </c>
    </row>
    <row r="105" spans="1:49" ht="12.75">
      <c r="A105" s="1">
        <v>3440</v>
      </c>
      <c r="B105" s="1">
        <v>92</v>
      </c>
      <c r="C105" s="1">
        <v>2225.5385281</v>
      </c>
      <c r="D105" s="1">
        <v>2226.8828698</v>
      </c>
      <c r="E105" s="1">
        <v>2343.7353773</v>
      </c>
      <c r="F105" s="1">
        <v>2928.6485957</v>
      </c>
      <c r="H105" s="1">
        <v>3440</v>
      </c>
      <c r="I105" s="1">
        <v>92</v>
      </c>
      <c r="J105" s="1">
        <f t="shared" si="73"/>
        <v>222.55385281</v>
      </c>
      <c r="K105" s="1">
        <f t="shared" si="66"/>
        <v>222.68828698000002</v>
      </c>
      <c r="L105" s="1">
        <f t="shared" si="67"/>
        <v>234.37353773</v>
      </c>
      <c r="M105" s="1">
        <f t="shared" si="68"/>
        <v>292.86485957</v>
      </c>
      <c r="U105" s="1">
        <v>3440</v>
      </c>
      <c r="V105" s="1">
        <v>92</v>
      </c>
      <c r="W105" s="1">
        <v>8776</v>
      </c>
      <c r="X105" s="1">
        <v>10663</v>
      </c>
      <c r="Y105" s="1">
        <v>30553</v>
      </c>
      <c r="Z105" s="1">
        <v>11453</v>
      </c>
      <c r="AA105" s="1">
        <v>154589</v>
      </c>
      <c r="AB105" s="1">
        <v>120181</v>
      </c>
      <c r="AC105" s="1">
        <v>364867</v>
      </c>
      <c r="AD105" s="1">
        <v>107986</v>
      </c>
      <c r="AE105" s="1">
        <v>222.55385281</v>
      </c>
      <c r="AF105" s="1">
        <v>222.68828698000002</v>
      </c>
      <c r="AG105" s="1">
        <v>234.37353773</v>
      </c>
      <c r="AH105" s="1">
        <v>292.86485957</v>
      </c>
      <c r="AK105" s="1">
        <v>3440</v>
      </c>
      <c r="AL105" s="1">
        <v>92</v>
      </c>
      <c r="AM105" s="1">
        <f t="shared" si="69"/>
        <v>12.634356986981997</v>
      </c>
      <c r="AN105" s="1">
        <f t="shared" si="70"/>
        <v>19.757908521877336</v>
      </c>
      <c r="AO105" s="1">
        <f t="shared" si="71"/>
        <v>19.625821733027898</v>
      </c>
      <c r="AP105" s="1">
        <f t="shared" si="72"/>
        <v>31.061260132380216</v>
      </c>
      <c r="AS105" s="1">
        <v>89</v>
      </c>
      <c r="AT105" s="1">
        <v>13.024356281346043</v>
      </c>
      <c r="AU105" s="1">
        <v>10.793948856775517</v>
      </c>
      <c r="AV105" s="1">
        <v>8.995710313541817</v>
      </c>
      <c r="AW105" s="1">
        <v>5.841177907553691</v>
      </c>
    </row>
    <row r="106" spans="1:49" ht="12.75">
      <c r="A106" s="1">
        <v>3440</v>
      </c>
      <c r="B106" s="1">
        <v>93</v>
      </c>
      <c r="C106" s="1">
        <v>2208.4692963</v>
      </c>
      <c r="D106" s="1">
        <v>2414.1045382</v>
      </c>
      <c r="E106" s="1">
        <v>2375.5509343</v>
      </c>
      <c r="F106" s="1">
        <v>2932.3017176</v>
      </c>
      <c r="H106" s="1">
        <v>3440</v>
      </c>
      <c r="I106" s="1">
        <v>93</v>
      </c>
      <c r="J106" s="1">
        <f t="shared" si="73"/>
        <v>220.84692963000003</v>
      </c>
      <c r="K106" s="1">
        <f t="shared" si="66"/>
        <v>241.41045382000001</v>
      </c>
      <c r="L106" s="1">
        <f t="shared" si="67"/>
        <v>237.55509343</v>
      </c>
      <c r="M106" s="1">
        <f t="shared" si="68"/>
        <v>293.23017175999996</v>
      </c>
      <c r="U106" s="1">
        <v>3440</v>
      </c>
      <c r="V106" s="1">
        <v>93</v>
      </c>
      <c r="W106" s="1">
        <v>7716</v>
      </c>
      <c r="X106" s="1">
        <v>9517</v>
      </c>
      <c r="Y106" s="1">
        <v>28063</v>
      </c>
      <c r="Z106" s="1">
        <v>11068</v>
      </c>
      <c r="AA106" s="1">
        <v>130157</v>
      </c>
      <c r="AB106" s="1">
        <v>107529</v>
      </c>
      <c r="AC106" s="1">
        <v>335017</v>
      </c>
      <c r="AD106" s="1">
        <v>105192</v>
      </c>
      <c r="AE106" s="1">
        <v>220.84692963000003</v>
      </c>
      <c r="AF106" s="1">
        <v>241.41045382000001</v>
      </c>
      <c r="AG106" s="1">
        <v>237.55509343</v>
      </c>
      <c r="AH106" s="1">
        <v>293.23017175999996</v>
      </c>
      <c r="AK106" s="1">
        <v>3440</v>
      </c>
      <c r="AL106" s="1">
        <v>93</v>
      </c>
      <c r="AM106" s="1">
        <f t="shared" si="69"/>
        <v>13.092303210930494</v>
      </c>
      <c r="AN106" s="1">
        <f t="shared" si="70"/>
        <v>21.366359670460433</v>
      </c>
      <c r="AO106" s="1">
        <f t="shared" si="71"/>
        <v>19.899015831811788</v>
      </c>
      <c r="AP106" s="1">
        <f t="shared" si="72"/>
        <v>30.85283615711917</v>
      </c>
      <c r="AS106" s="1">
        <v>89</v>
      </c>
      <c r="AT106" s="1">
        <v>2.8222027517608095</v>
      </c>
      <c r="AU106" s="1">
        <v>2.2757037287697295</v>
      </c>
      <c r="AV106" s="1">
        <v>2.581907567922774</v>
      </c>
      <c r="AW106" s="1">
        <v>3.7919804430842063</v>
      </c>
    </row>
    <row r="107" spans="1:49" ht="12.75">
      <c r="A107" s="1">
        <v>3440</v>
      </c>
      <c r="B107" s="1">
        <v>94</v>
      </c>
      <c r="C107" s="1">
        <v>2280.4611848</v>
      </c>
      <c r="D107" s="1">
        <v>2402.1197273</v>
      </c>
      <c r="E107" s="1">
        <v>2454.5229412</v>
      </c>
      <c r="F107" s="1">
        <v>3123.7816438</v>
      </c>
      <c r="H107" s="1">
        <v>3440</v>
      </c>
      <c r="I107" s="1">
        <v>94</v>
      </c>
      <c r="J107" s="1">
        <f t="shared" si="73"/>
        <v>228.04611848</v>
      </c>
      <c r="K107" s="1">
        <f t="shared" si="66"/>
        <v>240.21197272999999</v>
      </c>
      <c r="L107" s="1">
        <f t="shared" si="67"/>
        <v>245.45229411999998</v>
      </c>
      <c r="M107" s="1">
        <f t="shared" si="68"/>
        <v>312.37816438</v>
      </c>
      <c r="U107" s="1">
        <v>3440</v>
      </c>
      <c r="V107" s="1">
        <v>94</v>
      </c>
      <c r="W107" s="1">
        <v>7403</v>
      </c>
      <c r="X107" s="1">
        <v>9724</v>
      </c>
      <c r="Y107" s="1">
        <v>29146</v>
      </c>
      <c r="Z107" s="1">
        <v>11807</v>
      </c>
      <c r="AA107" s="1">
        <v>125388</v>
      </c>
      <c r="AB107" s="1">
        <v>113638</v>
      </c>
      <c r="AC107" s="1">
        <v>361921</v>
      </c>
      <c r="AD107" s="1">
        <v>114131</v>
      </c>
      <c r="AE107" s="1">
        <v>228.04611848</v>
      </c>
      <c r="AF107" s="1">
        <v>240.21197272999999</v>
      </c>
      <c r="AG107" s="1">
        <v>245.45229411999998</v>
      </c>
      <c r="AH107" s="1">
        <v>312.37816438</v>
      </c>
      <c r="AK107" s="1">
        <v>3440</v>
      </c>
      <c r="AL107" s="1">
        <v>94</v>
      </c>
      <c r="AM107" s="1">
        <f t="shared" si="69"/>
        <v>13.464011030620474</v>
      </c>
      <c r="AN107" s="1">
        <f t="shared" si="70"/>
        <v>20.55493076987029</v>
      </c>
      <c r="AO107" s="1">
        <f t="shared" si="71"/>
        <v>19.76661361021195</v>
      </c>
      <c r="AP107" s="1">
        <f t="shared" si="72"/>
        <v>32.315926320059056</v>
      </c>
      <c r="AS107" s="1">
        <v>89</v>
      </c>
      <c r="AT107" s="1">
        <v>7.964769277637179</v>
      </c>
      <c r="AU107" s="1">
        <v>6.57568177449138</v>
      </c>
      <c r="AV107" s="1">
        <v>6.868417472167742</v>
      </c>
      <c r="AW107" s="1">
        <v>8.133752783537934</v>
      </c>
    </row>
    <row r="108" spans="1:49" ht="12.75">
      <c r="A108" s="1">
        <v>3440</v>
      </c>
      <c r="B108" s="1">
        <v>95</v>
      </c>
      <c r="C108" s="1">
        <v>2411.5036386</v>
      </c>
      <c r="D108" s="1">
        <v>2554.5024574</v>
      </c>
      <c r="E108" s="1">
        <v>2604.5837696</v>
      </c>
      <c r="F108" s="1">
        <v>3249.603963</v>
      </c>
      <c r="H108" s="1">
        <v>3440</v>
      </c>
      <c r="I108" s="1">
        <v>95</v>
      </c>
      <c r="J108" s="1">
        <f t="shared" si="73"/>
        <v>241.15036386000003</v>
      </c>
      <c r="K108" s="1">
        <f t="shared" si="66"/>
        <v>255.45024573999999</v>
      </c>
      <c r="L108" s="1">
        <f t="shared" si="67"/>
        <v>260.45837696</v>
      </c>
      <c r="M108" s="1">
        <f t="shared" si="68"/>
        <v>324.9603963</v>
      </c>
      <c r="U108" s="1">
        <v>3440</v>
      </c>
      <c r="V108" s="1">
        <v>95</v>
      </c>
      <c r="W108" s="1">
        <v>6747</v>
      </c>
      <c r="X108" s="1">
        <v>9553</v>
      </c>
      <c r="Y108" s="1">
        <v>29460</v>
      </c>
      <c r="Z108" s="1">
        <v>12207</v>
      </c>
      <c r="AA108" s="1">
        <v>120377</v>
      </c>
      <c r="AB108" s="1">
        <v>118661</v>
      </c>
      <c r="AC108" s="1">
        <v>386774</v>
      </c>
      <c r="AD108" s="1">
        <v>123109</v>
      </c>
      <c r="AE108" s="1">
        <v>241.15036386000003</v>
      </c>
      <c r="AF108" s="1">
        <v>255.45024573999999</v>
      </c>
      <c r="AG108" s="1">
        <v>260.45837696</v>
      </c>
      <c r="AH108" s="1">
        <v>324.9603963</v>
      </c>
      <c r="AK108" s="1">
        <v>3440</v>
      </c>
      <c r="AL108" s="1">
        <v>95</v>
      </c>
      <c r="AM108" s="1">
        <f t="shared" si="69"/>
        <v>13.516215763504823</v>
      </c>
      <c r="AN108" s="1">
        <f t="shared" si="70"/>
        <v>20.5654443966781</v>
      </c>
      <c r="AO108" s="1">
        <f t="shared" si="71"/>
        <v>19.838726970379604</v>
      </c>
      <c r="AP108" s="1">
        <f t="shared" si="72"/>
        <v>32.22178360342542</v>
      </c>
      <c r="AS108" s="1">
        <v>89</v>
      </c>
      <c r="AT108" s="1">
        <v>3.8112179436999205</v>
      </c>
      <c r="AU108" s="1">
        <v>3.319476723651908</v>
      </c>
      <c r="AV108" s="1">
        <v>3.27566894580985</v>
      </c>
      <c r="AW108" s="1">
        <v>4.59051738118501</v>
      </c>
    </row>
    <row r="109" spans="3:49" ht="12.75">
      <c r="C109" s="1" t="s">
        <v>1</v>
      </c>
      <c r="D109" s="1" t="s">
        <v>2</v>
      </c>
      <c r="E109" s="1" t="s">
        <v>3</v>
      </c>
      <c r="F109" s="1" t="s">
        <v>4</v>
      </c>
      <c r="J109" s="1" t="s">
        <v>5</v>
      </c>
      <c r="K109" s="1" t="s">
        <v>6</v>
      </c>
      <c r="L109" s="1" t="s">
        <v>7</v>
      </c>
      <c r="M109" s="1" t="s">
        <v>8</v>
      </c>
      <c r="W109" s="1" t="s">
        <v>13</v>
      </c>
      <c r="X109" s="1" t="s">
        <v>14</v>
      </c>
      <c r="Y109" s="1" t="s">
        <v>15</v>
      </c>
      <c r="Z109" s="1" t="s">
        <v>16</v>
      </c>
      <c r="AA109" s="1" t="s">
        <v>9</v>
      </c>
      <c r="AB109" s="1" t="s">
        <v>10</v>
      </c>
      <c r="AC109" s="1" t="s">
        <v>11</v>
      </c>
      <c r="AD109" s="1" t="s">
        <v>12</v>
      </c>
      <c r="AE109" s="1" t="s">
        <v>5</v>
      </c>
      <c r="AF109" s="1" t="s">
        <v>6</v>
      </c>
      <c r="AG109" s="1" t="s">
        <v>7</v>
      </c>
      <c r="AH109" s="1" t="s">
        <v>8</v>
      </c>
      <c r="AS109" s="1">
        <v>89</v>
      </c>
      <c r="AT109" s="1">
        <v>10.180667448982533</v>
      </c>
      <c r="AU109" s="1">
        <v>15.406181291641976</v>
      </c>
      <c r="AV109" s="1">
        <v>15.917027602798855</v>
      </c>
      <c r="AW109" s="1">
        <v>23.636491953202384</v>
      </c>
    </row>
    <row r="110" spans="1:49" ht="12.75">
      <c r="A110" s="1">
        <v>3510</v>
      </c>
      <c r="B110" s="1">
        <v>85</v>
      </c>
      <c r="C110" s="1">
        <v>1377.542732</v>
      </c>
      <c r="D110" s="1">
        <v>1325.2909621</v>
      </c>
      <c r="E110" s="1">
        <v>1529.1558648</v>
      </c>
      <c r="F110" s="1">
        <v>2267.7461321</v>
      </c>
      <c r="H110" s="1">
        <v>3510</v>
      </c>
      <c r="I110" s="1">
        <v>85</v>
      </c>
      <c r="J110" s="1">
        <f>C110/10</f>
        <v>137.7542732</v>
      </c>
      <c r="K110" s="1">
        <f aca="true" t="shared" si="74" ref="K110:K120">D110/10</f>
        <v>132.52909620999998</v>
      </c>
      <c r="L110" s="1">
        <f aca="true" t="shared" si="75" ref="L110:L120">E110/10</f>
        <v>152.91558648</v>
      </c>
      <c r="M110" s="1">
        <f aca="true" t="shared" si="76" ref="M110:M120">F110/10</f>
        <v>226.77461321</v>
      </c>
      <c r="U110" s="1">
        <v>3510</v>
      </c>
      <c r="V110" s="1">
        <v>85</v>
      </c>
      <c r="W110" s="1">
        <v>4894</v>
      </c>
      <c r="X110" s="1">
        <v>3517</v>
      </c>
      <c r="Y110" s="1">
        <v>8644</v>
      </c>
      <c r="Z110" s="1">
        <v>3438</v>
      </c>
      <c r="AA110" s="1">
        <v>268953</v>
      </c>
      <c r="AB110" s="1">
        <v>167391</v>
      </c>
      <c r="AC110" s="1">
        <v>373676</v>
      </c>
      <c r="AD110" s="1">
        <v>82671</v>
      </c>
      <c r="AE110" s="1">
        <v>137.7542732</v>
      </c>
      <c r="AF110" s="1">
        <v>132.52909620999998</v>
      </c>
      <c r="AG110" s="1">
        <v>152.91558648</v>
      </c>
      <c r="AH110" s="1">
        <v>226.77461321</v>
      </c>
      <c r="AK110" s="1">
        <v>3510</v>
      </c>
      <c r="AL110" s="1">
        <v>85</v>
      </c>
      <c r="AM110" s="1">
        <f aca="true" t="shared" si="77" ref="AM110:AM120">(W110/AA110)*AE110</f>
        <v>2.5066439602488164</v>
      </c>
      <c r="AN110" s="1">
        <f aca="true" t="shared" si="78" ref="AN110:AN120">(X110/AB110)*AF110</f>
        <v>2.7845274320039306</v>
      </c>
      <c r="AO110" s="1">
        <f aca="true" t="shared" si="79" ref="AO110:AO120">(Y110/AC110)*AG110</f>
        <v>3.5372952224202785</v>
      </c>
      <c r="AP110" s="1">
        <f aca="true" t="shared" si="80" ref="AP110:AP120">(Z110/AD110)*AH110</f>
        <v>9.430769196162863</v>
      </c>
      <c r="AS110" s="1">
        <v>89</v>
      </c>
      <c r="AT110" s="1">
        <v>3.4547607852361444</v>
      </c>
      <c r="AU110" s="1">
        <v>3.5762522549124816</v>
      </c>
      <c r="AV110" s="1">
        <v>4.55306309933747</v>
      </c>
      <c r="AW110" s="1">
        <v>9.580439361674133</v>
      </c>
    </row>
    <row r="111" spans="1:49" ht="12.75">
      <c r="A111" s="1">
        <v>3510</v>
      </c>
      <c r="B111" s="1">
        <v>86</v>
      </c>
      <c r="C111" s="1">
        <v>1496.0755586</v>
      </c>
      <c r="D111" s="1">
        <v>1439.0132669</v>
      </c>
      <c r="E111" s="1">
        <v>1632.2545217</v>
      </c>
      <c r="F111" s="1">
        <v>2493.0178502</v>
      </c>
      <c r="H111" s="1">
        <v>3510</v>
      </c>
      <c r="I111" s="1">
        <v>86</v>
      </c>
      <c r="J111" s="1">
        <f aca="true" t="shared" si="81" ref="J111:J120">C111/10</f>
        <v>149.60755586</v>
      </c>
      <c r="K111" s="1">
        <f t="shared" si="74"/>
        <v>143.90132669</v>
      </c>
      <c r="L111" s="1">
        <f t="shared" si="75"/>
        <v>163.22545216999998</v>
      </c>
      <c r="M111" s="1">
        <f t="shared" si="76"/>
        <v>249.30178501999998</v>
      </c>
      <c r="U111" s="1">
        <v>3510</v>
      </c>
      <c r="V111" s="1">
        <v>86</v>
      </c>
      <c r="W111" s="1">
        <v>4737</v>
      </c>
      <c r="X111" s="1">
        <v>3377</v>
      </c>
      <c r="Y111" s="1">
        <v>8510</v>
      </c>
      <c r="Z111" s="1">
        <v>2536</v>
      </c>
      <c r="AA111" s="1">
        <v>260328</v>
      </c>
      <c r="AB111" s="1">
        <v>170051</v>
      </c>
      <c r="AC111" s="1">
        <v>390513</v>
      </c>
      <c r="AD111" s="1">
        <v>86454</v>
      </c>
      <c r="AE111" s="1">
        <v>149.60755586</v>
      </c>
      <c r="AF111" s="1">
        <v>143.90132669</v>
      </c>
      <c r="AG111" s="1">
        <v>163.22545216999998</v>
      </c>
      <c r="AH111" s="1">
        <v>249.30178501999998</v>
      </c>
      <c r="AK111" s="1">
        <v>3510</v>
      </c>
      <c r="AL111" s="1">
        <v>86</v>
      </c>
      <c r="AM111" s="1">
        <f t="shared" si="77"/>
        <v>2.7223002985035034</v>
      </c>
      <c r="AN111" s="1">
        <f t="shared" si="78"/>
        <v>2.857700220711022</v>
      </c>
      <c r="AO111" s="1">
        <f t="shared" si="79"/>
        <v>3.556984269324452</v>
      </c>
      <c r="AP111" s="1">
        <f t="shared" si="80"/>
        <v>7.312898498747542</v>
      </c>
      <c r="AS111" s="1">
        <v>89</v>
      </c>
      <c r="AT111" s="1">
        <v>2.6029332443520703</v>
      </c>
      <c r="AU111" s="1">
        <v>3.0734342911620325</v>
      </c>
      <c r="AV111" s="1">
        <v>3.931573514705871</v>
      </c>
      <c r="AW111" s="1">
        <v>15.906252559786633</v>
      </c>
    </row>
    <row r="112" spans="1:49" ht="12.75">
      <c r="A112" s="1">
        <v>3510</v>
      </c>
      <c r="B112" s="1">
        <v>87</v>
      </c>
      <c r="C112" s="1">
        <v>1605.1759978</v>
      </c>
      <c r="D112" s="1">
        <v>1569.8780043</v>
      </c>
      <c r="E112" s="1">
        <v>1744.2975114</v>
      </c>
      <c r="F112" s="1">
        <v>2634.6593648</v>
      </c>
      <c r="H112" s="1">
        <v>3510</v>
      </c>
      <c r="I112" s="1">
        <v>87</v>
      </c>
      <c r="J112" s="1">
        <f t="shared" si="81"/>
        <v>160.51759978</v>
      </c>
      <c r="K112" s="1">
        <f t="shared" si="74"/>
        <v>156.98780043</v>
      </c>
      <c r="L112" s="1">
        <f t="shared" si="75"/>
        <v>174.42975114</v>
      </c>
      <c r="M112" s="1">
        <f t="shared" si="76"/>
        <v>263.46593648</v>
      </c>
      <c r="U112" s="1">
        <v>3510</v>
      </c>
      <c r="V112" s="1">
        <v>87</v>
      </c>
      <c r="W112" s="1">
        <v>4635</v>
      </c>
      <c r="X112" s="1">
        <v>3481</v>
      </c>
      <c r="Y112" s="1">
        <v>9281</v>
      </c>
      <c r="Z112" s="1">
        <v>2766</v>
      </c>
      <c r="AA112" s="1">
        <v>246190</v>
      </c>
      <c r="AB112" s="1">
        <v>171516</v>
      </c>
      <c r="AC112" s="1">
        <v>406421</v>
      </c>
      <c r="AD112" s="1">
        <v>91069</v>
      </c>
      <c r="AE112" s="1">
        <v>160.51759978</v>
      </c>
      <c r="AF112" s="1">
        <v>156.98780043</v>
      </c>
      <c r="AG112" s="1">
        <v>174.42975114</v>
      </c>
      <c r="AH112" s="1">
        <v>263.46593648</v>
      </c>
      <c r="AK112" s="1">
        <v>3510</v>
      </c>
      <c r="AL112" s="1">
        <v>87</v>
      </c>
      <c r="AM112" s="1">
        <f t="shared" si="77"/>
        <v>3.0220523781644264</v>
      </c>
      <c r="AN112" s="1">
        <f t="shared" si="78"/>
        <v>3.1861431778774576</v>
      </c>
      <c r="AO112" s="1">
        <f t="shared" si="79"/>
        <v>3.983264940370552</v>
      </c>
      <c r="AP112" s="1">
        <f t="shared" si="80"/>
        <v>8.00213882115407</v>
      </c>
      <c r="AS112" s="1">
        <v>89</v>
      </c>
      <c r="AT112" s="1">
        <v>0.3934029769525968</v>
      </c>
      <c r="AU112" s="1">
        <v>0.3343653571652342</v>
      </c>
      <c r="AV112" s="1">
        <v>0.5784119587113744</v>
      </c>
      <c r="AW112" s="1">
        <v>1.2039722524332104</v>
      </c>
    </row>
    <row r="113" spans="1:49" ht="12.75">
      <c r="A113" s="1">
        <v>3510</v>
      </c>
      <c r="B113" s="1">
        <v>88</v>
      </c>
      <c r="C113" s="1">
        <v>1723.4990369</v>
      </c>
      <c r="D113" s="1">
        <v>1662.9399571</v>
      </c>
      <c r="E113" s="1">
        <v>1851.2747266</v>
      </c>
      <c r="F113" s="1">
        <v>2830.1941195</v>
      </c>
      <c r="H113" s="1">
        <v>3510</v>
      </c>
      <c r="I113" s="1">
        <v>88</v>
      </c>
      <c r="J113" s="1">
        <f t="shared" si="81"/>
        <v>172.34990369</v>
      </c>
      <c r="K113" s="1">
        <f t="shared" si="74"/>
        <v>166.29399571</v>
      </c>
      <c r="L113" s="1">
        <f t="shared" si="75"/>
        <v>185.12747266</v>
      </c>
      <c r="M113" s="1">
        <f t="shared" si="76"/>
        <v>283.01941195</v>
      </c>
      <c r="U113" s="1">
        <v>3510</v>
      </c>
      <c r="V113" s="1">
        <v>88</v>
      </c>
      <c r="W113" s="1">
        <v>4470</v>
      </c>
      <c r="X113" s="1">
        <v>3578</v>
      </c>
      <c r="Y113" s="1">
        <v>9553</v>
      </c>
      <c r="Z113" s="1">
        <v>2980</v>
      </c>
      <c r="AA113" s="1">
        <v>234108</v>
      </c>
      <c r="AB113" s="1">
        <v>172017</v>
      </c>
      <c r="AC113" s="1">
        <v>420472</v>
      </c>
      <c r="AD113" s="1">
        <v>94370</v>
      </c>
      <c r="AE113" s="1">
        <v>172.34990369</v>
      </c>
      <c r="AF113" s="1">
        <v>166.29399571</v>
      </c>
      <c r="AG113" s="1">
        <v>185.12747266</v>
      </c>
      <c r="AH113" s="1">
        <v>283.01941195</v>
      </c>
      <c r="AK113" s="1">
        <v>3510</v>
      </c>
      <c r="AL113" s="1">
        <v>88</v>
      </c>
      <c r="AM113" s="1">
        <f t="shared" si="77"/>
        <v>3.290806249655287</v>
      </c>
      <c r="AN113" s="1">
        <f t="shared" si="78"/>
        <v>3.4589599670403506</v>
      </c>
      <c r="AO113" s="1">
        <f t="shared" si="79"/>
        <v>4.206041653953129</v>
      </c>
      <c r="AP113" s="1">
        <f t="shared" si="80"/>
        <v>8.9371394257815</v>
      </c>
      <c r="AS113" s="1">
        <v>89</v>
      </c>
      <c r="AT113" s="1">
        <v>2.0339226242490436</v>
      </c>
      <c r="AU113" s="1">
        <v>1.7646467593547615</v>
      </c>
      <c r="AV113" s="1">
        <v>1.6727323705446884</v>
      </c>
      <c r="AW113" s="1">
        <v>1.950628939344905</v>
      </c>
    </row>
    <row r="114" spans="1:49" ht="12.75">
      <c r="A114" s="1">
        <v>3510</v>
      </c>
      <c r="B114" s="1">
        <v>89</v>
      </c>
      <c r="C114" s="1">
        <v>1889.9492113</v>
      </c>
      <c r="D114" s="1">
        <v>1801.5999272</v>
      </c>
      <c r="E114" s="1">
        <v>2068.7998908</v>
      </c>
      <c r="F114" s="1">
        <v>3076.0745528</v>
      </c>
      <c r="H114" s="1">
        <v>3510</v>
      </c>
      <c r="I114" s="1">
        <v>89</v>
      </c>
      <c r="J114" s="1">
        <f t="shared" si="81"/>
        <v>188.99492113</v>
      </c>
      <c r="K114" s="1">
        <f t="shared" si="74"/>
        <v>180.15999272</v>
      </c>
      <c r="L114" s="1">
        <f t="shared" si="75"/>
        <v>206.87998908</v>
      </c>
      <c r="M114" s="1">
        <f t="shared" si="76"/>
        <v>307.60745528</v>
      </c>
      <c r="U114" s="1">
        <v>3510</v>
      </c>
      <c r="V114" s="1">
        <v>89</v>
      </c>
      <c r="W114" s="1">
        <v>3985</v>
      </c>
      <c r="X114" s="1">
        <v>3485</v>
      </c>
      <c r="Y114" s="1">
        <v>9254</v>
      </c>
      <c r="Z114" s="1">
        <v>3115</v>
      </c>
      <c r="AA114" s="1">
        <v>218002</v>
      </c>
      <c r="AB114" s="1">
        <v>175563</v>
      </c>
      <c r="AC114" s="1">
        <v>420479</v>
      </c>
      <c r="AD114" s="1">
        <v>100016</v>
      </c>
      <c r="AE114" s="1">
        <v>188.99492113</v>
      </c>
      <c r="AF114" s="1">
        <v>180.15999272</v>
      </c>
      <c r="AG114" s="1">
        <v>206.87998908</v>
      </c>
      <c r="AH114" s="1">
        <v>307.60745528</v>
      </c>
      <c r="AK114" s="1">
        <v>3510</v>
      </c>
      <c r="AL114" s="1">
        <v>89</v>
      </c>
      <c r="AM114" s="1">
        <f t="shared" si="77"/>
        <v>3.4547607852361444</v>
      </c>
      <c r="AN114" s="1">
        <f t="shared" si="78"/>
        <v>3.5762522549124816</v>
      </c>
      <c r="AO114" s="1">
        <f t="shared" si="79"/>
        <v>4.55306309933747</v>
      </c>
      <c r="AP114" s="1">
        <f t="shared" si="80"/>
        <v>9.580439361674133</v>
      </c>
      <c r="AS114" s="1">
        <v>89</v>
      </c>
      <c r="AT114" s="1">
        <v>3.3678608822437415</v>
      </c>
      <c r="AU114" s="1">
        <v>3.380480668130529</v>
      </c>
      <c r="AV114" s="1">
        <v>3.418223626254676</v>
      </c>
      <c r="AW114" s="1">
        <v>3.407435994224124</v>
      </c>
    </row>
    <row r="115" spans="1:49" ht="12.75">
      <c r="A115" s="1">
        <v>3510</v>
      </c>
      <c r="B115" s="1">
        <v>90</v>
      </c>
      <c r="C115" s="1">
        <v>2046.0449431</v>
      </c>
      <c r="D115" s="1">
        <v>1950.7331188</v>
      </c>
      <c r="E115" s="1">
        <v>2234.2092432</v>
      </c>
      <c r="F115" s="1">
        <v>3290.6317821</v>
      </c>
      <c r="H115" s="1">
        <v>3510</v>
      </c>
      <c r="I115" s="1">
        <v>90</v>
      </c>
      <c r="J115" s="1">
        <f t="shared" si="81"/>
        <v>204.60449431</v>
      </c>
      <c r="K115" s="1">
        <f t="shared" si="74"/>
        <v>195.07331188</v>
      </c>
      <c r="L115" s="1">
        <f t="shared" si="75"/>
        <v>223.42092431999998</v>
      </c>
      <c r="M115" s="1">
        <f t="shared" si="76"/>
        <v>329.06317821</v>
      </c>
      <c r="U115" s="1">
        <v>3510</v>
      </c>
      <c r="V115" s="1">
        <v>90</v>
      </c>
      <c r="W115" s="1">
        <v>3734</v>
      </c>
      <c r="X115" s="1">
        <v>3154</v>
      </c>
      <c r="Y115" s="1">
        <v>9482</v>
      </c>
      <c r="Z115" s="1">
        <v>3402</v>
      </c>
      <c r="AA115" s="1">
        <v>195170</v>
      </c>
      <c r="AB115" s="1">
        <v>150744</v>
      </c>
      <c r="AC115" s="1">
        <v>428035</v>
      </c>
      <c r="AD115" s="1">
        <v>111570</v>
      </c>
      <c r="AE115" s="1">
        <v>204.60449431</v>
      </c>
      <c r="AF115" s="1">
        <v>195.07331188</v>
      </c>
      <c r="AG115" s="1">
        <v>223.42092431999998</v>
      </c>
      <c r="AH115" s="1">
        <v>329.06317821</v>
      </c>
      <c r="AK115" s="1">
        <v>3510</v>
      </c>
      <c r="AL115" s="1">
        <v>90</v>
      </c>
      <c r="AM115" s="1">
        <f t="shared" si="77"/>
        <v>3.9145011105884104</v>
      </c>
      <c r="AN115" s="1">
        <f t="shared" si="78"/>
        <v>4.081497277964762</v>
      </c>
      <c r="AO115" s="1">
        <f t="shared" si="79"/>
        <v>4.949308361237375</v>
      </c>
      <c r="AP115" s="1">
        <f t="shared" si="80"/>
        <v>10.033816727349825</v>
      </c>
      <c r="AS115" s="1">
        <v>89</v>
      </c>
      <c r="AT115" s="1">
        <v>7.453259984684315</v>
      </c>
      <c r="AU115" s="1">
        <v>6.02452891039325</v>
      </c>
      <c r="AV115" s="1">
        <v>5.4643460254197</v>
      </c>
      <c r="AW115" s="1">
        <v>5.311170268762497</v>
      </c>
    </row>
    <row r="116" spans="1:49" ht="12.75">
      <c r="A116" s="1">
        <v>3510</v>
      </c>
      <c r="B116" s="1">
        <v>91</v>
      </c>
      <c r="C116" s="1">
        <v>2211.0335575</v>
      </c>
      <c r="D116" s="1">
        <v>2155.0441667</v>
      </c>
      <c r="E116" s="1">
        <v>2450.7491592</v>
      </c>
      <c r="F116" s="1">
        <v>3621.0202657</v>
      </c>
      <c r="H116" s="1">
        <v>3510</v>
      </c>
      <c r="I116" s="1">
        <v>91</v>
      </c>
      <c r="J116" s="1">
        <f t="shared" si="81"/>
        <v>221.10335575</v>
      </c>
      <c r="K116" s="1">
        <f t="shared" si="74"/>
        <v>215.50441667</v>
      </c>
      <c r="L116" s="1">
        <f t="shared" si="75"/>
        <v>245.07491592000002</v>
      </c>
      <c r="M116" s="1">
        <f t="shared" si="76"/>
        <v>362.10202657</v>
      </c>
      <c r="U116" s="1">
        <v>3510</v>
      </c>
      <c r="V116" s="1">
        <v>91</v>
      </c>
      <c r="W116" s="1">
        <v>3239</v>
      </c>
      <c r="X116" s="1">
        <v>2751</v>
      </c>
      <c r="Y116" s="1">
        <v>8855</v>
      </c>
      <c r="Z116" s="1">
        <v>3605</v>
      </c>
      <c r="AA116" s="1">
        <v>177621</v>
      </c>
      <c r="AB116" s="1">
        <v>137475</v>
      </c>
      <c r="AC116" s="1">
        <v>403253</v>
      </c>
      <c r="AD116" s="1">
        <v>112337</v>
      </c>
      <c r="AE116" s="1">
        <v>221.10335575</v>
      </c>
      <c r="AF116" s="1">
        <v>215.50441667</v>
      </c>
      <c r="AG116" s="1">
        <v>245.07491592000002</v>
      </c>
      <c r="AH116" s="1">
        <v>362.10202657</v>
      </c>
      <c r="AK116" s="1">
        <v>3510</v>
      </c>
      <c r="AL116" s="1">
        <v>91</v>
      </c>
      <c r="AM116" s="1">
        <f t="shared" si="77"/>
        <v>4.031920602148675</v>
      </c>
      <c r="AN116" s="1">
        <f t="shared" si="78"/>
        <v>4.312439718197273</v>
      </c>
      <c r="AO116" s="1">
        <f t="shared" si="79"/>
        <v>5.381580249797523</v>
      </c>
      <c r="AP116" s="1">
        <f t="shared" si="80"/>
        <v>11.620194644550327</v>
      </c>
      <c r="AS116" s="1">
        <v>89</v>
      </c>
      <c r="AT116" s="1">
        <v>7.156765496727645</v>
      </c>
      <c r="AU116" s="1">
        <v>4.864133371338608</v>
      </c>
      <c r="AV116" s="1">
        <v>6.382475161085809</v>
      </c>
      <c r="AW116" s="1">
        <v>6.656987282035575</v>
      </c>
    </row>
    <row r="117" spans="1:49" ht="12.75">
      <c r="A117" s="1">
        <v>3510</v>
      </c>
      <c r="B117" s="1">
        <v>92</v>
      </c>
      <c r="C117" s="1">
        <v>2279.8212427</v>
      </c>
      <c r="D117" s="1">
        <v>2279.506821</v>
      </c>
      <c r="E117" s="1">
        <v>2576.9653561</v>
      </c>
      <c r="F117" s="1">
        <v>3716.7044452</v>
      </c>
      <c r="H117" s="1">
        <v>3510</v>
      </c>
      <c r="I117" s="1">
        <v>92</v>
      </c>
      <c r="J117" s="1">
        <f t="shared" si="81"/>
        <v>227.98212426999999</v>
      </c>
      <c r="K117" s="1">
        <f t="shared" si="74"/>
        <v>227.9506821</v>
      </c>
      <c r="L117" s="1">
        <f t="shared" si="75"/>
        <v>257.69653561</v>
      </c>
      <c r="M117" s="1">
        <f t="shared" si="76"/>
        <v>371.67044452</v>
      </c>
      <c r="U117" s="1">
        <v>3510</v>
      </c>
      <c r="V117" s="1">
        <v>92</v>
      </c>
      <c r="W117" s="1">
        <v>2757</v>
      </c>
      <c r="X117" s="1">
        <v>2480</v>
      </c>
      <c r="Y117" s="1">
        <v>8182</v>
      </c>
      <c r="Z117" s="1">
        <v>3617</v>
      </c>
      <c r="AA117" s="1">
        <v>154589</v>
      </c>
      <c r="AB117" s="1">
        <v>120181</v>
      </c>
      <c r="AC117" s="1">
        <v>364867</v>
      </c>
      <c r="AD117" s="1">
        <v>107986</v>
      </c>
      <c r="AE117" s="1">
        <v>227.98212426999999</v>
      </c>
      <c r="AF117" s="1">
        <v>227.9506821</v>
      </c>
      <c r="AG117" s="1">
        <v>257.69653561</v>
      </c>
      <c r="AH117" s="1">
        <v>371.67044452</v>
      </c>
      <c r="AK117" s="1">
        <v>3510</v>
      </c>
      <c r="AL117" s="1">
        <v>92</v>
      </c>
      <c r="AM117" s="1">
        <f t="shared" si="77"/>
        <v>4.065921356709662</v>
      </c>
      <c r="AN117" s="1">
        <f t="shared" si="78"/>
        <v>4.703885735748579</v>
      </c>
      <c r="AO117" s="1">
        <f t="shared" si="79"/>
        <v>5.778744184486457</v>
      </c>
      <c r="AP117" s="1">
        <f t="shared" si="80"/>
        <v>12.44913227482118</v>
      </c>
      <c r="AS117" s="1">
        <v>89</v>
      </c>
      <c r="AT117" s="1">
        <v>1.8270467051894022</v>
      </c>
      <c r="AU117" s="1">
        <v>1.7500278770076838</v>
      </c>
      <c r="AV117" s="1">
        <v>1.90630940387558</v>
      </c>
      <c r="AW117" s="1">
        <v>1.8349153255194166</v>
      </c>
    </row>
    <row r="118" spans="1:49" ht="12.75">
      <c r="A118" s="1">
        <v>3510</v>
      </c>
      <c r="B118" s="1">
        <v>93</v>
      </c>
      <c r="C118" s="1">
        <v>2397.079136</v>
      </c>
      <c r="D118" s="1">
        <v>2419.1693626</v>
      </c>
      <c r="E118" s="1">
        <v>2643.3411782</v>
      </c>
      <c r="F118" s="1">
        <v>3754.0386212</v>
      </c>
      <c r="H118" s="1">
        <v>3510</v>
      </c>
      <c r="I118" s="1">
        <v>93</v>
      </c>
      <c r="J118" s="1">
        <f t="shared" si="81"/>
        <v>239.70791359999998</v>
      </c>
      <c r="K118" s="1">
        <f t="shared" si="74"/>
        <v>241.91693626</v>
      </c>
      <c r="L118" s="1">
        <f t="shared" si="75"/>
        <v>264.33411781999996</v>
      </c>
      <c r="M118" s="1">
        <f t="shared" si="76"/>
        <v>375.40386212</v>
      </c>
      <c r="U118" s="1">
        <v>3510</v>
      </c>
      <c r="V118" s="1">
        <v>93</v>
      </c>
      <c r="W118" s="1">
        <v>2500</v>
      </c>
      <c r="X118" s="1">
        <v>2416</v>
      </c>
      <c r="Y118" s="1">
        <v>8375</v>
      </c>
      <c r="Z118" s="1">
        <v>4098</v>
      </c>
      <c r="AA118" s="1">
        <v>130157</v>
      </c>
      <c r="AB118" s="1">
        <v>107529</v>
      </c>
      <c r="AC118" s="1">
        <v>335017</v>
      </c>
      <c r="AD118" s="1">
        <v>105192</v>
      </c>
      <c r="AE118" s="1">
        <v>239.70791359999998</v>
      </c>
      <c r="AF118" s="1">
        <v>241.91693626</v>
      </c>
      <c r="AG118" s="1">
        <v>264.33411781999996</v>
      </c>
      <c r="AH118" s="1">
        <v>375.40386212</v>
      </c>
      <c r="AK118" s="1">
        <v>3510</v>
      </c>
      <c r="AL118" s="1">
        <v>93</v>
      </c>
      <c r="AM118" s="1">
        <f t="shared" si="77"/>
        <v>4.604207103728573</v>
      </c>
      <c r="AN118" s="1">
        <f t="shared" si="78"/>
        <v>5.43547617855797</v>
      </c>
      <c r="AO118" s="1">
        <f t="shared" si="79"/>
        <v>6.608017613262908</v>
      </c>
      <c r="AP118" s="1">
        <f t="shared" si="80"/>
        <v>14.624734076429386</v>
      </c>
      <c r="AS118" s="1">
        <v>89</v>
      </c>
      <c r="AT118" s="1">
        <v>22.326969718513222</v>
      </c>
      <c r="AU118" s="1">
        <v>19.316304498194953</v>
      </c>
      <c r="AV118" s="1">
        <v>23.158049435256885</v>
      </c>
      <c r="AW118" s="1">
        <v>19.029451583481645</v>
      </c>
    </row>
    <row r="119" spans="1:49" ht="12.75">
      <c r="A119" s="1">
        <v>3510</v>
      </c>
      <c r="B119" s="1">
        <v>94</v>
      </c>
      <c r="C119" s="1">
        <v>2467.3440064</v>
      </c>
      <c r="D119" s="1">
        <v>2490.6541333</v>
      </c>
      <c r="E119" s="1">
        <v>2725.0404991</v>
      </c>
      <c r="F119" s="1">
        <v>3876.7883115</v>
      </c>
      <c r="H119" s="1">
        <v>3510</v>
      </c>
      <c r="I119" s="1">
        <v>94</v>
      </c>
      <c r="J119" s="1">
        <f t="shared" si="81"/>
        <v>246.73440064000002</v>
      </c>
      <c r="K119" s="1">
        <f t="shared" si="74"/>
        <v>249.06541333</v>
      </c>
      <c r="L119" s="1">
        <f t="shared" si="75"/>
        <v>272.50404991</v>
      </c>
      <c r="M119" s="1">
        <f t="shared" si="76"/>
        <v>387.67883115</v>
      </c>
      <c r="U119" s="1">
        <v>3510</v>
      </c>
      <c r="V119" s="1">
        <v>94</v>
      </c>
      <c r="W119" s="1">
        <v>2357</v>
      </c>
      <c r="X119" s="1">
        <v>2424</v>
      </c>
      <c r="Y119" s="1">
        <v>8580</v>
      </c>
      <c r="Z119" s="1">
        <v>4194</v>
      </c>
      <c r="AA119" s="1">
        <v>125388</v>
      </c>
      <c r="AB119" s="1">
        <v>113638</v>
      </c>
      <c r="AC119" s="1">
        <v>361921</v>
      </c>
      <c r="AD119" s="1">
        <v>114131</v>
      </c>
      <c r="AE119" s="1">
        <v>246.73440064000002</v>
      </c>
      <c r="AF119" s="1">
        <v>249.06541333</v>
      </c>
      <c r="AG119" s="1">
        <v>272.50404991</v>
      </c>
      <c r="AH119" s="1">
        <v>387.67883115</v>
      </c>
      <c r="AK119" s="1">
        <v>3510</v>
      </c>
      <c r="AL119" s="1">
        <v>94</v>
      </c>
      <c r="AM119" s="1">
        <f t="shared" si="77"/>
        <v>4.638027421351964</v>
      </c>
      <c r="AN119" s="1">
        <f t="shared" si="78"/>
        <v>5.3127876406828705</v>
      </c>
      <c r="AO119" s="1">
        <f t="shared" si="79"/>
        <v>6.460207471320537</v>
      </c>
      <c r="AP119" s="1">
        <f t="shared" si="80"/>
        <v>14.246129604078646</v>
      </c>
      <c r="AS119" s="1">
        <v>89</v>
      </c>
      <c r="AT119" s="1">
        <v>19.338267610617244</v>
      </c>
      <c r="AU119" s="1">
        <v>17.376016227897846</v>
      </c>
      <c r="AV119" s="1">
        <v>29.393583794775793</v>
      </c>
      <c r="AW119" s="1">
        <v>48.232839545387144</v>
      </c>
    </row>
    <row r="120" spans="1:49" ht="12.75">
      <c r="A120" s="1">
        <v>3510</v>
      </c>
      <c r="B120" s="1">
        <v>95</v>
      </c>
      <c r="C120" s="1">
        <v>2606.5294194</v>
      </c>
      <c r="D120" s="1">
        <v>2619.4873408</v>
      </c>
      <c r="E120" s="1">
        <v>2880.2025715</v>
      </c>
      <c r="F120" s="1">
        <v>4019.3258736</v>
      </c>
      <c r="H120" s="1">
        <v>3510</v>
      </c>
      <c r="I120" s="1">
        <v>95</v>
      </c>
      <c r="J120" s="1">
        <f t="shared" si="81"/>
        <v>260.65294194</v>
      </c>
      <c r="K120" s="1">
        <f t="shared" si="74"/>
        <v>261.94873408</v>
      </c>
      <c r="L120" s="1">
        <f t="shared" si="75"/>
        <v>288.02025715</v>
      </c>
      <c r="M120" s="1">
        <f t="shared" si="76"/>
        <v>401.93258735999996</v>
      </c>
      <c r="U120" s="1">
        <v>3510</v>
      </c>
      <c r="V120" s="1">
        <v>95</v>
      </c>
      <c r="W120" s="1">
        <v>2183</v>
      </c>
      <c r="X120" s="1">
        <v>2502</v>
      </c>
      <c r="Y120" s="1">
        <v>8650</v>
      </c>
      <c r="Z120" s="1">
        <v>4053</v>
      </c>
      <c r="AA120" s="1">
        <v>120377</v>
      </c>
      <c r="AB120" s="1">
        <v>118661</v>
      </c>
      <c r="AC120" s="1">
        <v>386774</v>
      </c>
      <c r="AD120" s="1">
        <v>123109</v>
      </c>
      <c r="AE120" s="1">
        <v>260.65294194</v>
      </c>
      <c r="AF120" s="1">
        <v>261.94873408</v>
      </c>
      <c r="AG120" s="1">
        <v>288.02025715</v>
      </c>
      <c r="AH120" s="1">
        <v>401.93258735999996</v>
      </c>
      <c r="AK120" s="1">
        <v>3510</v>
      </c>
      <c r="AL120" s="1">
        <v>95</v>
      </c>
      <c r="AM120" s="1">
        <f t="shared" si="77"/>
        <v>4.726861213147196</v>
      </c>
      <c r="AN120" s="1">
        <f t="shared" si="78"/>
        <v>5.523261498454926</v>
      </c>
      <c r="AO120" s="1">
        <f t="shared" si="79"/>
        <v>6.441423736723513</v>
      </c>
      <c r="AP120" s="1">
        <f t="shared" si="80"/>
        <v>13.232442604278159</v>
      </c>
      <c r="AS120" s="1">
        <v>89</v>
      </c>
      <c r="AT120" s="1">
        <v>9.802306965703801</v>
      </c>
      <c r="AU120" s="1">
        <v>9.482668866416898</v>
      </c>
      <c r="AV120" s="1">
        <v>14.137550598436475</v>
      </c>
      <c r="AW120" s="1">
        <v>33.531313077651376</v>
      </c>
    </row>
    <row r="121" spans="3:49" ht="12.75">
      <c r="C121" s="1" t="s">
        <v>1</v>
      </c>
      <c r="D121" s="1" t="s">
        <v>2</v>
      </c>
      <c r="E121" s="1" t="s">
        <v>3</v>
      </c>
      <c r="F121" s="1" t="s">
        <v>4</v>
      </c>
      <c r="J121" s="1" t="s">
        <v>5</v>
      </c>
      <c r="K121" s="1" t="s">
        <v>6</v>
      </c>
      <c r="L121" s="1" t="s">
        <v>7</v>
      </c>
      <c r="M121" s="1" t="s">
        <v>8</v>
      </c>
      <c r="W121" s="1" t="s">
        <v>13</v>
      </c>
      <c r="X121" s="1" t="s">
        <v>14</v>
      </c>
      <c r="Y121" s="1" t="s">
        <v>15</v>
      </c>
      <c r="Z121" s="1" t="s">
        <v>16</v>
      </c>
      <c r="AA121" s="1" t="s">
        <v>9</v>
      </c>
      <c r="AB121" s="1" t="s">
        <v>10</v>
      </c>
      <c r="AC121" s="1" t="s">
        <v>11</v>
      </c>
      <c r="AD121" s="1" t="s">
        <v>12</v>
      </c>
      <c r="AE121" s="1" t="s">
        <v>5</v>
      </c>
      <c r="AF121" s="1" t="s">
        <v>6</v>
      </c>
      <c r="AG121" s="1" t="s">
        <v>7</v>
      </c>
      <c r="AH121" s="1" t="s">
        <v>8</v>
      </c>
      <c r="AS121" s="1">
        <v>89</v>
      </c>
      <c r="AT121" s="1">
        <v>16.648860921131458</v>
      </c>
      <c r="AU121" s="1">
        <v>17.197744152101752</v>
      </c>
      <c r="AV121" s="1">
        <v>24.54467833505847</v>
      </c>
      <c r="AW121" s="1">
        <v>40.73942428398176</v>
      </c>
    </row>
    <row r="122" spans="1:49" ht="12.75">
      <c r="A122" s="1">
        <v>3520</v>
      </c>
      <c r="B122" s="1">
        <v>85</v>
      </c>
      <c r="C122" s="1">
        <v>1282.0778488</v>
      </c>
      <c r="D122" s="1">
        <v>1162.1410355</v>
      </c>
      <c r="E122" s="1">
        <v>1546.7274161</v>
      </c>
      <c r="F122" s="1">
        <v>2249.8816762</v>
      </c>
      <c r="H122" s="1">
        <v>3520</v>
      </c>
      <c r="I122" s="1">
        <v>85</v>
      </c>
      <c r="J122" s="1">
        <f>C122/10</f>
        <v>128.20778488000002</v>
      </c>
      <c r="K122" s="1">
        <f aca="true" t="shared" si="82" ref="K122:K132">D122/10</f>
        <v>116.21410355</v>
      </c>
      <c r="L122" s="1">
        <f aca="true" t="shared" si="83" ref="L122:L132">E122/10</f>
        <v>154.67274161</v>
      </c>
      <c r="M122" s="1">
        <f aca="true" t="shared" si="84" ref="M122:M132">F122/10</f>
        <v>224.98816762</v>
      </c>
      <c r="U122" s="1">
        <v>3520</v>
      </c>
      <c r="V122" s="1">
        <v>85</v>
      </c>
      <c r="W122" s="1">
        <v>6366</v>
      </c>
      <c r="X122" s="1">
        <v>4100</v>
      </c>
      <c r="Y122" s="1">
        <v>10429</v>
      </c>
      <c r="Z122" s="1">
        <v>4515</v>
      </c>
      <c r="AA122" s="1">
        <v>268953</v>
      </c>
      <c r="AB122" s="1">
        <v>167391</v>
      </c>
      <c r="AC122" s="1">
        <v>373676</v>
      </c>
      <c r="AD122" s="1">
        <v>82671</v>
      </c>
      <c r="AE122" s="1">
        <v>128.20778488000002</v>
      </c>
      <c r="AF122" s="1">
        <v>116.21410355</v>
      </c>
      <c r="AG122" s="1">
        <v>154.67274161</v>
      </c>
      <c r="AH122" s="1">
        <v>224.98816762</v>
      </c>
      <c r="AK122" s="1">
        <v>3520</v>
      </c>
      <c r="AL122" s="1">
        <v>85</v>
      </c>
      <c r="AM122" s="1">
        <f aca="true" t="shared" si="85" ref="AM122:AM132">(W122/AA122)*AE122</f>
        <v>3.0346222520145902</v>
      </c>
      <c r="AN122" s="1">
        <f aca="true" t="shared" si="86" ref="AN122:AN132">(X122/AB122)*AF122</f>
        <v>2.8464960753863706</v>
      </c>
      <c r="AO122" s="1">
        <f aca="true" t="shared" si="87" ref="AO122:AO132">(Y122/AC122)*AG122</f>
        <v>4.316793217254226</v>
      </c>
      <c r="AP122" s="1">
        <f aca="true" t="shared" si="88" ref="AP122:AP132">(Z122/AD122)*AH122</f>
        <v>12.287520131658018</v>
      </c>
      <c r="AS122" s="1">
        <v>89</v>
      </c>
      <c r="AT122" s="1">
        <v>2.059718688464601</v>
      </c>
      <c r="AU122" s="1">
        <v>2.3685817234931053</v>
      </c>
      <c r="AV122" s="1">
        <v>4.664130661690525</v>
      </c>
      <c r="AW122" s="1">
        <v>15.594401647656374</v>
      </c>
    </row>
    <row r="123" spans="1:49" ht="12.75">
      <c r="A123" s="1">
        <v>3520</v>
      </c>
      <c r="B123" s="1">
        <v>86</v>
      </c>
      <c r="C123" s="1">
        <v>1365.7722698</v>
      </c>
      <c r="D123" s="1">
        <v>1274.8287351</v>
      </c>
      <c r="E123" s="1">
        <v>1636.2727776</v>
      </c>
      <c r="F123" s="1">
        <v>2361.8335265</v>
      </c>
      <c r="H123" s="1">
        <v>3520</v>
      </c>
      <c r="I123" s="1">
        <v>86</v>
      </c>
      <c r="J123" s="1">
        <f aca="true" t="shared" si="89" ref="J123:J132">C123/10</f>
        <v>136.57722698</v>
      </c>
      <c r="K123" s="1">
        <f t="shared" si="82"/>
        <v>127.48287350999999</v>
      </c>
      <c r="L123" s="1">
        <f t="shared" si="83"/>
        <v>163.62727776</v>
      </c>
      <c r="M123" s="1">
        <f t="shared" si="84"/>
        <v>236.18335265000002</v>
      </c>
      <c r="U123" s="1">
        <v>3520</v>
      </c>
      <c r="V123" s="1">
        <v>86</v>
      </c>
      <c r="W123" s="1">
        <v>5809</v>
      </c>
      <c r="X123" s="1">
        <v>4155</v>
      </c>
      <c r="Y123" s="1">
        <v>11028</v>
      </c>
      <c r="Z123" s="1">
        <v>5694</v>
      </c>
      <c r="AA123" s="1">
        <v>260328</v>
      </c>
      <c r="AB123" s="1">
        <v>170051</v>
      </c>
      <c r="AC123" s="1">
        <v>390513</v>
      </c>
      <c r="AD123" s="1">
        <v>86454</v>
      </c>
      <c r="AE123" s="1">
        <v>136.57722698</v>
      </c>
      <c r="AF123" s="1">
        <v>127.48287350999999</v>
      </c>
      <c r="AG123" s="1">
        <v>163.62727776</v>
      </c>
      <c r="AH123" s="1">
        <v>236.18335265000002</v>
      </c>
      <c r="AK123" s="1">
        <v>3520</v>
      </c>
      <c r="AL123" s="1">
        <v>86</v>
      </c>
      <c r="AM123" s="1">
        <f t="shared" si="85"/>
        <v>3.0476057570711563</v>
      </c>
      <c r="AN123" s="1">
        <f t="shared" si="86"/>
        <v>3.1148969393537818</v>
      </c>
      <c r="AO123" s="1">
        <f t="shared" si="87"/>
        <v>4.620797820142427</v>
      </c>
      <c r="AP123" s="1">
        <f t="shared" si="88"/>
        <v>15.555416868960373</v>
      </c>
      <c r="AS123" s="1">
        <v>89</v>
      </c>
      <c r="AT123" s="1">
        <v>1.3724655225589675</v>
      </c>
      <c r="AU123" s="1">
        <v>1.1465366522994023</v>
      </c>
      <c r="AV123" s="1">
        <v>1.5773353044841716</v>
      </c>
      <c r="AW123" s="1">
        <v>1.6928070868908973</v>
      </c>
    </row>
    <row r="124" spans="1:49" ht="12.75">
      <c r="A124" s="1">
        <v>3520</v>
      </c>
      <c r="B124" s="1">
        <v>87</v>
      </c>
      <c r="C124" s="1">
        <v>1419.7155135</v>
      </c>
      <c r="D124" s="1">
        <v>1332.6882058</v>
      </c>
      <c r="E124" s="1">
        <v>1662.3615576</v>
      </c>
      <c r="F124" s="1">
        <v>2489.6587703</v>
      </c>
      <c r="H124" s="1">
        <v>3520</v>
      </c>
      <c r="I124" s="1">
        <v>87</v>
      </c>
      <c r="J124" s="1">
        <f t="shared" si="89"/>
        <v>141.97155135</v>
      </c>
      <c r="K124" s="1">
        <f t="shared" si="82"/>
        <v>133.26882058</v>
      </c>
      <c r="L124" s="1">
        <f t="shared" si="83"/>
        <v>166.23615576</v>
      </c>
      <c r="M124" s="1">
        <f t="shared" si="84"/>
        <v>248.96587703</v>
      </c>
      <c r="U124" s="1">
        <v>3520</v>
      </c>
      <c r="V124" s="1">
        <v>87</v>
      </c>
      <c r="W124" s="1">
        <v>4847</v>
      </c>
      <c r="X124" s="1">
        <v>4089</v>
      </c>
      <c r="Y124" s="1">
        <v>10090</v>
      </c>
      <c r="Z124" s="1">
        <v>5438</v>
      </c>
      <c r="AA124" s="1">
        <v>246190</v>
      </c>
      <c r="AB124" s="1">
        <v>171516</v>
      </c>
      <c r="AC124" s="1">
        <v>406421</v>
      </c>
      <c r="AD124" s="1">
        <v>91069</v>
      </c>
      <c r="AE124" s="1">
        <v>141.97155135</v>
      </c>
      <c r="AF124" s="1">
        <v>133.26882058</v>
      </c>
      <c r="AG124" s="1">
        <v>166.23615576</v>
      </c>
      <c r="AH124" s="1">
        <v>248.96587703</v>
      </c>
      <c r="AK124" s="1">
        <v>3520</v>
      </c>
      <c r="AL124" s="1">
        <v>87</v>
      </c>
      <c r="AM124" s="1">
        <f t="shared" si="85"/>
        <v>2.7951424078697347</v>
      </c>
      <c r="AN124" s="1">
        <f t="shared" si="86"/>
        <v>3.177174184050584</v>
      </c>
      <c r="AO124" s="1">
        <f t="shared" si="87"/>
        <v>4.127057439498452</v>
      </c>
      <c r="AP124" s="1">
        <f t="shared" si="88"/>
        <v>14.86649067508307</v>
      </c>
      <c r="AS124" s="1">
        <v>89</v>
      </c>
      <c r="AT124" s="1">
        <v>1.4691298516409024</v>
      </c>
      <c r="AU124" s="1">
        <v>1.257788561067651</v>
      </c>
      <c r="AV124" s="1">
        <v>1.1408444243349607</v>
      </c>
      <c r="AW124" s="1">
        <v>0.9696599423898177</v>
      </c>
    </row>
    <row r="125" spans="1:49" ht="12.75">
      <c r="A125" s="1">
        <v>3520</v>
      </c>
      <c r="B125" s="1">
        <v>88</v>
      </c>
      <c r="C125" s="1">
        <v>1494.4244695</v>
      </c>
      <c r="D125" s="1">
        <v>1440.6243524</v>
      </c>
      <c r="E125" s="1">
        <v>1747.8656451</v>
      </c>
      <c r="F125" s="1">
        <v>2628.0547943</v>
      </c>
      <c r="H125" s="1">
        <v>3520</v>
      </c>
      <c r="I125" s="1">
        <v>88</v>
      </c>
      <c r="J125" s="1">
        <f t="shared" si="89"/>
        <v>149.44244695</v>
      </c>
      <c r="K125" s="1">
        <f t="shared" si="82"/>
        <v>144.06243523999999</v>
      </c>
      <c r="L125" s="1">
        <f t="shared" si="83"/>
        <v>174.78656451</v>
      </c>
      <c r="M125" s="1">
        <f t="shared" si="84"/>
        <v>262.80547943</v>
      </c>
      <c r="U125" s="1">
        <v>3520</v>
      </c>
      <c r="V125" s="1">
        <v>88</v>
      </c>
      <c r="W125" s="1">
        <v>4221</v>
      </c>
      <c r="X125" s="1">
        <v>3749</v>
      </c>
      <c r="Y125" s="1">
        <v>9785</v>
      </c>
      <c r="Z125" s="1">
        <v>5609</v>
      </c>
      <c r="AA125" s="1">
        <v>234108</v>
      </c>
      <c r="AB125" s="1">
        <v>172017</v>
      </c>
      <c r="AC125" s="1">
        <v>420472</v>
      </c>
      <c r="AD125" s="1">
        <v>94370</v>
      </c>
      <c r="AE125" s="1">
        <v>149.44244695</v>
      </c>
      <c r="AF125" s="1">
        <v>144.06243523999999</v>
      </c>
      <c r="AG125" s="1">
        <v>174.78656451</v>
      </c>
      <c r="AH125" s="1">
        <v>262.80547943</v>
      </c>
      <c r="AK125" s="1">
        <v>3520</v>
      </c>
      <c r="AL125" s="1">
        <v>88</v>
      </c>
      <c r="AM125" s="1">
        <f t="shared" si="85"/>
        <v>2.6944682307992465</v>
      </c>
      <c r="AN125" s="1">
        <f t="shared" si="86"/>
        <v>3.1397482209011898</v>
      </c>
      <c r="AO125" s="1">
        <f t="shared" si="87"/>
        <v>4.067539654793541</v>
      </c>
      <c r="AP125" s="1">
        <f t="shared" si="88"/>
        <v>15.62017520528632</v>
      </c>
      <c r="AS125" s="1" t="s">
        <v>21</v>
      </c>
      <c r="AT125" s="1">
        <f>SUM(AT101:AT124)</f>
        <v>167.34529428298566</v>
      </c>
      <c r="AU125" s="1">
        <f>SUM(AU101:AU124)</f>
        <v>155.85327771600103</v>
      </c>
      <c r="AV125" s="1">
        <f>SUM(AV101:AV124)</f>
        <v>184.12709632931245</v>
      </c>
      <c r="AW125" s="1">
        <f>SUM(AW101:AW124)</f>
        <v>270.186598367371</v>
      </c>
    </row>
    <row r="126" spans="1:49" ht="12.75">
      <c r="A126" s="1">
        <v>3520</v>
      </c>
      <c r="B126" s="1">
        <v>89</v>
      </c>
      <c r="C126" s="1">
        <v>1675.8554434</v>
      </c>
      <c r="D126" s="1">
        <v>1611.1715272</v>
      </c>
      <c r="E126" s="1">
        <v>1953.3783527</v>
      </c>
      <c r="F126" s="1">
        <v>2904.1251479</v>
      </c>
      <c r="H126" s="1">
        <v>3520</v>
      </c>
      <c r="I126" s="1">
        <v>89</v>
      </c>
      <c r="J126" s="1">
        <f t="shared" si="89"/>
        <v>167.58554434</v>
      </c>
      <c r="K126" s="1">
        <f t="shared" si="82"/>
        <v>161.11715271999998</v>
      </c>
      <c r="L126" s="1">
        <f t="shared" si="83"/>
        <v>195.33783527</v>
      </c>
      <c r="M126" s="1">
        <f t="shared" si="84"/>
        <v>290.41251479</v>
      </c>
      <c r="U126" s="1">
        <v>3520</v>
      </c>
      <c r="V126" s="1">
        <v>89</v>
      </c>
      <c r="W126" s="1">
        <v>3386</v>
      </c>
      <c r="X126" s="1">
        <v>3349</v>
      </c>
      <c r="Y126" s="1">
        <v>8463</v>
      </c>
      <c r="Z126" s="1">
        <v>5478</v>
      </c>
      <c r="AA126" s="1">
        <v>218002</v>
      </c>
      <c r="AB126" s="1">
        <v>175563</v>
      </c>
      <c r="AC126" s="1">
        <v>420479</v>
      </c>
      <c r="AD126" s="1">
        <v>100016</v>
      </c>
      <c r="AE126" s="1">
        <v>167.58554434</v>
      </c>
      <c r="AF126" s="1">
        <v>161.11715271999998</v>
      </c>
      <c r="AG126" s="1">
        <v>195.33783527</v>
      </c>
      <c r="AH126" s="1">
        <v>290.41251479</v>
      </c>
      <c r="AK126" s="1">
        <v>3520</v>
      </c>
      <c r="AL126" s="1">
        <v>89</v>
      </c>
      <c r="AM126" s="1">
        <f t="shared" si="85"/>
        <v>2.6029332443520703</v>
      </c>
      <c r="AN126" s="1">
        <f t="shared" si="86"/>
        <v>3.0734342911620325</v>
      </c>
      <c r="AO126" s="1">
        <f t="shared" si="87"/>
        <v>3.931573514705871</v>
      </c>
      <c r="AP126" s="1">
        <f t="shared" si="88"/>
        <v>15.906252559786633</v>
      </c>
      <c r="AS126" s="1">
        <v>90</v>
      </c>
      <c r="AT126" s="1">
        <v>15.848688347852846</v>
      </c>
      <c r="AU126" s="1">
        <v>16.624294590275568</v>
      </c>
      <c r="AV126" s="1">
        <v>13.4120686825026</v>
      </c>
      <c r="AW126" s="1">
        <v>13.154140557420813</v>
      </c>
    </row>
    <row r="127" spans="1:49" ht="12.75">
      <c r="A127" s="1">
        <v>3520</v>
      </c>
      <c r="B127" s="1">
        <v>90</v>
      </c>
      <c r="C127" s="1">
        <v>1865.6378232</v>
      </c>
      <c r="D127" s="1">
        <v>1759.725079</v>
      </c>
      <c r="E127" s="1">
        <v>2144.0192393</v>
      </c>
      <c r="F127" s="1">
        <v>3123.0467251</v>
      </c>
      <c r="H127" s="1">
        <v>3520</v>
      </c>
      <c r="I127" s="1">
        <v>90</v>
      </c>
      <c r="J127" s="1">
        <f t="shared" si="89"/>
        <v>186.56378232</v>
      </c>
      <c r="K127" s="1">
        <f t="shared" si="82"/>
        <v>175.9725079</v>
      </c>
      <c r="L127" s="1">
        <f t="shared" si="83"/>
        <v>214.40192393</v>
      </c>
      <c r="M127" s="1">
        <f t="shared" si="84"/>
        <v>312.30467251</v>
      </c>
      <c r="U127" s="1">
        <v>3520</v>
      </c>
      <c r="V127" s="1">
        <v>90</v>
      </c>
      <c r="W127" s="1">
        <v>3081</v>
      </c>
      <c r="X127" s="1">
        <v>3063</v>
      </c>
      <c r="Y127" s="1">
        <v>8565</v>
      </c>
      <c r="Z127" s="1">
        <v>5965</v>
      </c>
      <c r="AA127" s="1">
        <v>195170</v>
      </c>
      <c r="AB127" s="1">
        <v>150744</v>
      </c>
      <c r="AC127" s="1">
        <v>428035</v>
      </c>
      <c r="AD127" s="1">
        <v>111570</v>
      </c>
      <c r="AE127" s="1">
        <v>186.56378232</v>
      </c>
      <c r="AF127" s="1">
        <v>175.9725079</v>
      </c>
      <c r="AG127" s="1">
        <v>214.40192393</v>
      </c>
      <c r="AH127" s="1">
        <v>312.30467251</v>
      </c>
      <c r="AK127" s="1">
        <v>3520</v>
      </c>
      <c r="AL127" s="1">
        <v>90</v>
      </c>
      <c r="AM127" s="1">
        <f t="shared" si="85"/>
        <v>2.945140202530717</v>
      </c>
      <c r="AN127" s="1">
        <f t="shared" si="86"/>
        <v>3.57562351866542</v>
      </c>
      <c r="AO127" s="1">
        <f t="shared" si="87"/>
        <v>4.290192340487227</v>
      </c>
      <c r="AP127" s="1">
        <f t="shared" si="88"/>
        <v>16.697117249459083</v>
      </c>
      <c r="AS127" s="1">
        <v>90</v>
      </c>
      <c r="AT127" s="1">
        <v>1.5284967117743504</v>
      </c>
      <c r="AU127" s="1">
        <v>1.6632758138199863</v>
      </c>
      <c r="AV127" s="1">
        <v>1.5613968747770626</v>
      </c>
      <c r="AW127" s="1">
        <v>2.3142545151029843</v>
      </c>
    </row>
    <row r="128" spans="1:49" ht="12.75">
      <c r="A128" s="1">
        <v>3520</v>
      </c>
      <c r="B128" s="1">
        <v>91</v>
      </c>
      <c r="C128" s="1">
        <v>2007.6774568</v>
      </c>
      <c r="D128" s="1">
        <v>1932.2356284</v>
      </c>
      <c r="E128" s="1">
        <v>2286.030843</v>
      </c>
      <c r="F128" s="1">
        <v>3441.2292043</v>
      </c>
      <c r="H128" s="1">
        <v>3520</v>
      </c>
      <c r="I128" s="1">
        <v>91</v>
      </c>
      <c r="J128" s="1">
        <f t="shared" si="89"/>
        <v>200.76774568000002</v>
      </c>
      <c r="K128" s="1">
        <f t="shared" si="82"/>
        <v>193.22356284</v>
      </c>
      <c r="L128" s="1">
        <f t="shared" si="83"/>
        <v>228.6030843</v>
      </c>
      <c r="M128" s="1">
        <f t="shared" si="84"/>
        <v>344.12292043</v>
      </c>
      <c r="U128" s="1">
        <v>3520</v>
      </c>
      <c r="V128" s="1">
        <v>91</v>
      </c>
      <c r="W128" s="1">
        <v>2877</v>
      </c>
      <c r="X128" s="1">
        <v>3008</v>
      </c>
      <c r="Y128" s="1">
        <v>8705</v>
      </c>
      <c r="Z128" s="1">
        <v>6434</v>
      </c>
      <c r="AA128" s="1">
        <v>177621</v>
      </c>
      <c r="AB128" s="1">
        <v>137475</v>
      </c>
      <c r="AC128" s="1">
        <v>403253</v>
      </c>
      <c r="AD128" s="1">
        <v>112337</v>
      </c>
      <c r="AE128" s="1">
        <v>200.76774568000002</v>
      </c>
      <c r="AF128" s="1">
        <v>193.22356284</v>
      </c>
      <c r="AG128" s="1">
        <v>228.6030843</v>
      </c>
      <c r="AH128" s="1">
        <v>344.12292043</v>
      </c>
      <c r="AK128" s="1">
        <v>3520</v>
      </c>
      <c r="AL128" s="1">
        <v>91</v>
      </c>
      <c r="AM128" s="1">
        <f t="shared" si="85"/>
        <v>3.251917308884423</v>
      </c>
      <c r="AN128" s="1">
        <f t="shared" si="86"/>
        <v>4.227797614276923</v>
      </c>
      <c r="AO128" s="1">
        <f t="shared" si="87"/>
        <v>4.934842019356335</v>
      </c>
      <c r="AP128" s="1">
        <f t="shared" si="88"/>
        <v>19.709328805706225</v>
      </c>
      <c r="AS128" s="1">
        <v>90</v>
      </c>
      <c r="AT128" s="1">
        <v>7.624075238061177</v>
      </c>
      <c r="AU128" s="1">
        <v>4.728272527871093</v>
      </c>
      <c r="AV128" s="1">
        <v>3.817103295734134</v>
      </c>
      <c r="AW128" s="1">
        <v>2.941709952143049</v>
      </c>
    </row>
    <row r="129" spans="1:49" ht="12.75">
      <c r="A129" s="1">
        <v>3520</v>
      </c>
      <c r="B129" s="1">
        <v>92</v>
      </c>
      <c r="C129" s="1">
        <v>2126.7182907</v>
      </c>
      <c r="D129" s="1">
        <v>2066.1547664</v>
      </c>
      <c r="E129" s="1">
        <v>2384.4588768</v>
      </c>
      <c r="F129" s="1">
        <v>3497.7095551</v>
      </c>
      <c r="H129" s="1">
        <v>3520</v>
      </c>
      <c r="I129" s="1">
        <v>92</v>
      </c>
      <c r="J129" s="1">
        <f t="shared" si="89"/>
        <v>212.67182907</v>
      </c>
      <c r="K129" s="1">
        <f t="shared" si="82"/>
        <v>206.61547664</v>
      </c>
      <c r="L129" s="1">
        <f t="shared" si="83"/>
        <v>238.44588768</v>
      </c>
      <c r="M129" s="1">
        <f t="shared" si="84"/>
        <v>349.77095551</v>
      </c>
      <c r="U129" s="1">
        <v>3520</v>
      </c>
      <c r="V129" s="1">
        <v>92</v>
      </c>
      <c r="W129" s="1">
        <v>2526</v>
      </c>
      <c r="X129" s="1">
        <v>2763</v>
      </c>
      <c r="Y129" s="1">
        <v>8671</v>
      </c>
      <c r="Z129" s="1">
        <v>7114</v>
      </c>
      <c r="AA129" s="1">
        <v>154589</v>
      </c>
      <c r="AB129" s="1">
        <v>120181</v>
      </c>
      <c r="AC129" s="1">
        <v>364867</v>
      </c>
      <c r="AD129" s="1">
        <v>107986</v>
      </c>
      <c r="AE129" s="1">
        <v>212.67182907</v>
      </c>
      <c r="AF129" s="1">
        <v>206.61547664</v>
      </c>
      <c r="AG129" s="1">
        <v>238.44588768</v>
      </c>
      <c r="AH129" s="1">
        <v>349.77095551</v>
      </c>
      <c r="AK129" s="1">
        <v>3520</v>
      </c>
      <c r="AL129" s="1">
        <v>92</v>
      </c>
      <c r="AM129" s="1">
        <f t="shared" si="85"/>
        <v>3.4750793409027807</v>
      </c>
      <c r="AN129" s="1">
        <f t="shared" si="86"/>
        <v>4.750156530202943</v>
      </c>
      <c r="AO129" s="1">
        <f t="shared" si="87"/>
        <v>5.666624529138782</v>
      </c>
      <c r="AP129" s="1">
        <f t="shared" si="88"/>
        <v>23.04252937879114</v>
      </c>
      <c r="AS129" s="1">
        <v>90</v>
      </c>
      <c r="AT129" s="1">
        <v>6.101587016298612</v>
      </c>
      <c r="AU129" s="1">
        <v>4.853509346067107</v>
      </c>
      <c r="AV129" s="1">
        <v>3.325077365735372</v>
      </c>
      <c r="AW129" s="1">
        <v>2.0275766270610376</v>
      </c>
    </row>
    <row r="130" spans="1:49" ht="12.75">
      <c r="A130" s="1">
        <v>3520</v>
      </c>
      <c r="B130" s="1">
        <v>93</v>
      </c>
      <c r="C130" s="1">
        <v>2189.9985395</v>
      </c>
      <c r="D130" s="1">
        <v>2185.1266878</v>
      </c>
      <c r="E130" s="1">
        <v>2444.8961975</v>
      </c>
      <c r="F130" s="1">
        <v>3505.6231124</v>
      </c>
      <c r="H130" s="1">
        <v>3520</v>
      </c>
      <c r="I130" s="1">
        <v>93</v>
      </c>
      <c r="J130" s="1">
        <f t="shared" si="89"/>
        <v>218.99985395</v>
      </c>
      <c r="K130" s="1">
        <f t="shared" si="82"/>
        <v>218.51266878</v>
      </c>
      <c r="L130" s="1">
        <f t="shared" si="83"/>
        <v>244.48961975000003</v>
      </c>
      <c r="M130" s="1">
        <f t="shared" si="84"/>
        <v>350.56231124</v>
      </c>
      <c r="U130" s="1">
        <v>3520</v>
      </c>
      <c r="V130" s="1">
        <v>93</v>
      </c>
      <c r="W130" s="1">
        <v>2239</v>
      </c>
      <c r="X130" s="1">
        <v>2527</v>
      </c>
      <c r="Y130" s="1">
        <v>8403</v>
      </c>
      <c r="Z130" s="1">
        <v>7577</v>
      </c>
      <c r="AA130" s="1">
        <v>130157</v>
      </c>
      <c r="AB130" s="1">
        <v>107529</v>
      </c>
      <c r="AC130" s="1">
        <v>335017</v>
      </c>
      <c r="AD130" s="1">
        <v>105192</v>
      </c>
      <c r="AE130" s="1">
        <v>218.99985395</v>
      </c>
      <c r="AF130" s="1">
        <v>218.51266878</v>
      </c>
      <c r="AG130" s="1">
        <v>244.48961975000003</v>
      </c>
      <c r="AH130" s="1">
        <v>350.56231124</v>
      </c>
      <c r="AK130" s="1">
        <v>3520</v>
      </c>
      <c r="AL130" s="1">
        <v>93</v>
      </c>
      <c r="AM130" s="1">
        <f t="shared" si="85"/>
        <v>3.7673015895729773</v>
      </c>
      <c r="AN130" s="1">
        <f t="shared" si="86"/>
        <v>5.135186917083392</v>
      </c>
      <c r="AO130" s="1">
        <f t="shared" si="87"/>
        <v>6.132364252438682</v>
      </c>
      <c r="AP130" s="1">
        <f t="shared" si="88"/>
        <v>25.251070730335766</v>
      </c>
      <c r="AS130" s="1">
        <v>90</v>
      </c>
      <c r="AT130" s="1">
        <v>14.540088601687964</v>
      </c>
      <c r="AU130" s="1">
        <v>12.48185502697527</v>
      </c>
      <c r="AV130" s="1">
        <v>10.444374908481784</v>
      </c>
      <c r="AW130" s="1">
        <v>6.828723493587882</v>
      </c>
    </row>
    <row r="131" spans="1:49" ht="12.75">
      <c r="A131" s="1">
        <v>3520</v>
      </c>
      <c r="B131" s="1">
        <v>94</v>
      </c>
      <c r="C131" s="1">
        <v>2282.7764177</v>
      </c>
      <c r="D131" s="1">
        <v>2288.0740681</v>
      </c>
      <c r="E131" s="1">
        <v>2561.0957721</v>
      </c>
      <c r="F131" s="1">
        <v>3745.0666012</v>
      </c>
      <c r="H131" s="1">
        <v>3520</v>
      </c>
      <c r="I131" s="1">
        <v>94</v>
      </c>
      <c r="J131" s="1">
        <f t="shared" si="89"/>
        <v>228.27764177</v>
      </c>
      <c r="K131" s="1">
        <f t="shared" si="82"/>
        <v>228.80740681000003</v>
      </c>
      <c r="L131" s="1">
        <f t="shared" si="83"/>
        <v>256.10957721</v>
      </c>
      <c r="M131" s="1">
        <f t="shared" si="84"/>
        <v>374.50666012</v>
      </c>
      <c r="U131" s="1">
        <v>3520</v>
      </c>
      <c r="V131" s="1">
        <v>94</v>
      </c>
      <c r="W131" s="1">
        <v>2143</v>
      </c>
      <c r="X131" s="1">
        <v>2603</v>
      </c>
      <c r="Y131" s="1">
        <v>8737</v>
      </c>
      <c r="Z131" s="1">
        <v>8098</v>
      </c>
      <c r="AA131" s="1">
        <v>125388</v>
      </c>
      <c r="AB131" s="1">
        <v>113638</v>
      </c>
      <c r="AC131" s="1">
        <v>361921</v>
      </c>
      <c r="AD131" s="1">
        <v>114131</v>
      </c>
      <c r="AE131" s="1">
        <v>228.27764177</v>
      </c>
      <c r="AF131" s="1">
        <v>228.80740681000003</v>
      </c>
      <c r="AG131" s="1">
        <v>256.10957721</v>
      </c>
      <c r="AH131" s="1">
        <v>374.50666012</v>
      </c>
      <c r="AK131" s="1">
        <v>3520</v>
      </c>
      <c r="AL131" s="1">
        <v>94</v>
      </c>
      <c r="AM131" s="1">
        <f t="shared" si="85"/>
        <v>3.9014816913349764</v>
      </c>
      <c r="AN131" s="1">
        <f t="shared" si="86"/>
        <v>5.241078511822014</v>
      </c>
      <c r="AO131" s="1">
        <f t="shared" si="87"/>
        <v>6.1826458704628084</v>
      </c>
      <c r="AP131" s="1">
        <f t="shared" si="88"/>
        <v>26.572578297322902</v>
      </c>
      <c r="AS131" s="1">
        <v>90</v>
      </c>
      <c r="AT131" s="1">
        <v>2.239130935162166</v>
      </c>
      <c r="AU131" s="1">
        <v>1.7060522731296104</v>
      </c>
      <c r="AV131" s="1">
        <v>2.0138769332719053</v>
      </c>
      <c r="AW131" s="1">
        <v>2.3233860743863946</v>
      </c>
    </row>
    <row r="132" spans="1:49" ht="12.75">
      <c r="A132" s="1">
        <v>3520</v>
      </c>
      <c r="B132" s="1">
        <v>95</v>
      </c>
      <c r="C132" s="1">
        <v>2385.0601505</v>
      </c>
      <c r="D132" s="1">
        <v>2384.3711242</v>
      </c>
      <c r="E132" s="1">
        <v>2656.2096844</v>
      </c>
      <c r="F132" s="1">
        <v>3836.3354177</v>
      </c>
      <c r="H132" s="1">
        <v>3520</v>
      </c>
      <c r="I132" s="1">
        <v>95</v>
      </c>
      <c r="J132" s="1">
        <f t="shared" si="89"/>
        <v>238.50601505</v>
      </c>
      <c r="K132" s="1">
        <f t="shared" si="82"/>
        <v>238.43711242</v>
      </c>
      <c r="L132" s="1">
        <f t="shared" si="83"/>
        <v>265.62096843999996</v>
      </c>
      <c r="M132" s="1">
        <f t="shared" si="84"/>
        <v>383.63354177</v>
      </c>
      <c r="U132" s="1">
        <v>3520</v>
      </c>
      <c r="V132" s="1">
        <v>95</v>
      </c>
      <c r="W132" s="1">
        <v>2108</v>
      </c>
      <c r="X132" s="1">
        <v>2702</v>
      </c>
      <c r="Y132" s="1">
        <v>9342</v>
      </c>
      <c r="Z132" s="1">
        <v>8891</v>
      </c>
      <c r="AA132" s="1">
        <v>120377</v>
      </c>
      <c r="AB132" s="1">
        <v>118661</v>
      </c>
      <c r="AC132" s="1">
        <v>386774</v>
      </c>
      <c r="AD132" s="1">
        <v>123109</v>
      </c>
      <c r="AE132" s="1">
        <v>238.50601505</v>
      </c>
      <c r="AF132" s="1">
        <v>238.43711242</v>
      </c>
      <c r="AG132" s="1">
        <v>265.62096843999996</v>
      </c>
      <c r="AH132" s="1">
        <v>383.63354177</v>
      </c>
      <c r="AK132" s="1">
        <v>3520</v>
      </c>
      <c r="AL132" s="1">
        <v>95</v>
      </c>
      <c r="AM132" s="1">
        <f t="shared" si="85"/>
        <v>4.176634072334417</v>
      </c>
      <c r="AN132" s="1">
        <f t="shared" si="86"/>
        <v>5.429391946459578</v>
      </c>
      <c r="AO132" s="1">
        <f t="shared" si="87"/>
        <v>6.415713277434572</v>
      </c>
      <c r="AP132" s="1">
        <f t="shared" si="88"/>
        <v>27.706226351258398</v>
      </c>
      <c r="AS132" s="1">
        <v>90</v>
      </c>
      <c r="AT132" s="1">
        <v>9.130862180971718</v>
      </c>
      <c r="AU132" s="1">
        <v>7.364301934102186</v>
      </c>
      <c r="AV132" s="1">
        <v>8.313957641202263</v>
      </c>
      <c r="AW132" s="1">
        <v>9.505746969376714</v>
      </c>
    </row>
    <row r="133" spans="3:49" ht="12.75">
      <c r="C133" s="1" t="s">
        <v>1</v>
      </c>
      <c r="D133" s="1" t="s">
        <v>2</v>
      </c>
      <c r="E133" s="1" t="s">
        <v>3</v>
      </c>
      <c r="F133" s="1" t="s">
        <v>4</v>
      </c>
      <c r="J133" s="1" t="s">
        <v>5</v>
      </c>
      <c r="K133" s="1" t="s">
        <v>6</v>
      </c>
      <c r="L133" s="1" t="s">
        <v>7</v>
      </c>
      <c r="M133" s="1" t="s">
        <v>8</v>
      </c>
      <c r="W133" s="1" t="s">
        <v>13</v>
      </c>
      <c r="X133" s="1" t="s">
        <v>14</v>
      </c>
      <c r="Y133" s="1" t="s">
        <v>15</v>
      </c>
      <c r="Z133" s="1" t="s">
        <v>16</v>
      </c>
      <c r="AA133" s="1" t="s">
        <v>9</v>
      </c>
      <c r="AB133" s="1" t="s">
        <v>10</v>
      </c>
      <c r="AC133" s="1" t="s">
        <v>11</v>
      </c>
      <c r="AD133" s="1" t="s">
        <v>12</v>
      </c>
      <c r="AE133" s="1" t="s">
        <v>5</v>
      </c>
      <c r="AF133" s="1" t="s">
        <v>6</v>
      </c>
      <c r="AG133" s="1" t="s">
        <v>7</v>
      </c>
      <c r="AH133" s="1" t="s">
        <v>8</v>
      </c>
      <c r="AS133" s="1">
        <v>90</v>
      </c>
      <c r="AT133" s="1">
        <v>4.103290525658247</v>
      </c>
      <c r="AU133" s="1">
        <v>3.713077037447593</v>
      </c>
      <c r="AV133" s="1">
        <v>3.4660869950639084</v>
      </c>
      <c r="AW133" s="1">
        <v>5.024975822507843</v>
      </c>
    </row>
    <row r="134" spans="1:49" ht="12.75">
      <c r="A134" s="1">
        <v>3530</v>
      </c>
      <c r="B134" s="1">
        <v>85</v>
      </c>
      <c r="C134" s="1">
        <v>1520.0269104</v>
      </c>
      <c r="D134" s="1">
        <v>1408.2312499</v>
      </c>
      <c r="E134" s="1">
        <v>1704.1787766</v>
      </c>
      <c r="F134" s="1">
        <v>2308.4490628</v>
      </c>
      <c r="H134" s="1">
        <v>3530</v>
      </c>
      <c r="I134" s="1">
        <v>85</v>
      </c>
      <c r="J134" s="1">
        <f>C134/10</f>
        <v>152.00269104</v>
      </c>
      <c r="K134" s="1">
        <f aca="true" t="shared" si="90" ref="K134:K144">D134/10</f>
        <v>140.82312499</v>
      </c>
      <c r="L134" s="1">
        <f aca="true" t="shared" si="91" ref="L134:L144">E134/10</f>
        <v>170.41787766</v>
      </c>
      <c r="M134" s="1">
        <f aca="true" t="shared" si="92" ref="M134:M144">F134/10</f>
        <v>230.84490627999998</v>
      </c>
      <c r="U134" s="1">
        <v>3530</v>
      </c>
      <c r="V134" s="1">
        <v>85</v>
      </c>
      <c r="W134" s="1">
        <v>837</v>
      </c>
      <c r="X134" s="1">
        <v>481</v>
      </c>
      <c r="Y134" s="1">
        <v>1489</v>
      </c>
      <c r="Z134" s="1">
        <v>478</v>
      </c>
      <c r="AA134" s="1">
        <v>268953</v>
      </c>
      <c r="AB134" s="1">
        <v>167391</v>
      </c>
      <c r="AC134" s="1">
        <v>373676</v>
      </c>
      <c r="AD134" s="1">
        <v>82671</v>
      </c>
      <c r="AE134" s="1">
        <v>152.00269104</v>
      </c>
      <c r="AF134" s="1">
        <v>140.82312499</v>
      </c>
      <c r="AG134" s="1">
        <v>170.41787766</v>
      </c>
      <c r="AH134" s="1">
        <v>230.84490627999998</v>
      </c>
      <c r="AK134" s="1">
        <v>3530</v>
      </c>
      <c r="AL134" s="1">
        <v>85</v>
      </c>
      <c r="AM134" s="1">
        <f aca="true" t="shared" si="93" ref="AM134:AM144">(W134/AA134)*AE134</f>
        <v>0.47304269668113014</v>
      </c>
      <c r="AN134" s="1">
        <f aca="true" t="shared" si="94" ref="AN134:AN144">(X134/AB134)*AF134</f>
        <v>0.40465689983445946</v>
      </c>
      <c r="AO134" s="1">
        <f aca="true" t="shared" si="95" ref="AO134:AO144">(Y134/AC134)*AG134</f>
        <v>0.6790701565948576</v>
      </c>
      <c r="AP134" s="1">
        <f aca="true" t="shared" si="96" ref="AP134:AP144">(Z134/AD134)*AH134</f>
        <v>1.3347348550500173</v>
      </c>
      <c r="AS134" s="1">
        <v>90</v>
      </c>
      <c r="AT134" s="1">
        <v>11.327804118516779</v>
      </c>
      <c r="AU134" s="1">
        <v>16.63350687284217</v>
      </c>
      <c r="AV134" s="1">
        <v>17.150520249513146</v>
      </c>
      <c r="AW134" s="1">
        <v>28.455515193726807</v>
      </c>
    </row>
    <row r="135" spans="1:49" ht="12.75">
      <c r="A135" s="1">
        <v>3530</v>
      </c>
      <c r="B135" s="1">
        <v>86</v>
      </c>
      <c r="C135" s="1">
        <v>1630.7191284</v>
      </c>
      <c r="D135" s="1">
        <v>1520.2734601</v>
      </c>
      <c r="E135" s="1">
        <v>1820.5192877</v>
      </c>
      <c r="F135" s="1">
        <v>2448.450739</v>
      </c>
      <c r="H135" s="1">
        <v>3530</v>
      </c>
      <c r="I135" s="1">
        <v>86</v>
      </c>
      <c r="J135" s="1">
        <f aca="true" t="shared" si="97" ref="J135:J144">C135/10</f>
        <v>163.07191284</v>
      </c>
      <c r="K135" s="1">
        <f t="shared" si="90"/>
        <v>152.02734601</v>
      </c>
      <c r="L135" s="1">
        <f t="shared" si="91"/>
        <v>182.05192877</v>
      </c>
      <c r="M135" s="1">
        <f t="shared" si="92"/>
        <v>244.8450739</v>
      </c>
      <c r="U135" s="1">
        <v>3530</v>
      </c>
      <c r="V135" s="1">
        <v>86</v>
      </c>
      <c r="W135" s="1">
        <v>816</v>
      </c>
      <c r="X135" s="1">
        <v>516</v>
      </c>
      <c r="Y135" s="1">
        <v>1541</v>
      </c>
      <c r="Z135" s="1">
        <v>498</v>
      </c>
      <c r="AA135" s="1">
        <v>260328</v>
      </c>
      <c r="AB135" s="1">
        <v>170051</v>
      </c>
      <c r="AC135" s="1">
        <v>390513</v>
      </c>
      <c r="AD135" s="1">
        <v>86454</v>
      </c>
      <c r="AE135" s="1">
        <v>163.07191284</v>
      </c>
      <c r="AF135" s="1">
        <v>152.02734601</v>
      </c>
      <c r="AG135" s="1">
        <v>182.05192877</v>
      </c>
      <c r="AH135" s="1">
        <v>244.8450739</v>
      </c>
      <c r="AK135" s="1">
        <v>3530</v>
      </c>
      <c r="AL135" s="1">
        <v>86</v>
      </c>
      <c r="AM135" s="1">
        <f t="shared" si="93"/>
        <v>0.5111500909523371</v>
      </c>
      <c r="AN135" s="1">
        <f t="shared" si="94"/>
        <v>0.4613093162707658</v>
      </c>
      <c r="AO135" s="1">
        <f t="shared" si="95"/>
        <v>0.7183935547205086</v>
      </c>
      <c r="AP135" s="1">
        <f t="shared" si="96"/>
        <v>1.4103783145048234</v>
      </c>
      <c r="AS135" s="1">
        <v>90</v>
      </c>
      <c r="AT135" s="1">
        <v>3.9145011105884104</v>
      </c>
      <c r="AU135" s="1">
        <v>4.081497277964762</v>
      </c>
      <c r="AV135" s="1">
        <v>4.949308361237375</v>
      </c>
      <c r="AW135" s="1">
        <v>10.033816727349825</v>
      </c>
    </row>
    <row r="136" spans="1:49" ht="12.75">
      <c r="A136" s="1">
        <v>3530</v>
      </c>
      <c r="B136" s="1">
        <v>87</v>
      </c>
      <c r="C136" s="1">
        <v>1747.5745997</v>
      </c>
      <c r="D136" s="1">
        <v>1651.4044641</v>
      </c>
      <c r="E136" s="1">
        <v>1969.7418927</v>
      </c>
      <c r="F136" s="1">
        <v>2547.0487109</v>
      </c>
      <c r="H136" s="1">
        <v>3530</v>
      </c>
      <c r="I136" s="1">
        <v>87</v>
      </c>
      <c r="J136" s="1">
        <f t="shared" si="97"/>
        <v>174.75745996999999</v>
      </c>
      <c r="K136" s="1">
        <f t="shared" si="90"/>
        <v>165.14044641</v>
      </c>
      <c r="L136" s="1">
        <f t="shared" si="91"/>
        <v>196.97418927</v>
      </c>
      <c r="M136" s="1">
        <f t="shared" si="92"/>
        <v>254.70487109</v>
      </c>
      <c r="U136" s="1">
        <v>3530</v>
      </c>
      <c r="V136" s="1">
        <v>87</v>
      </c>
      <c r="W136" s="1">
        <v>765</v>
      </c>
      <c r="X136" s="1">
        <v>502</v>
      </c>
      <c r="Y136" s="1">
        <v>1473</v>
      </c>
      <c r="Z136" s="1">
        <v>512</v>
      </c>
      <c r="AA136" s="1">
        <v>246190</v>
      </c>
      <c r="AB136" s="1">
        <v>171516</v>
      </c>
      <c r="AC136" s="1">
        <v>406421</v>
      </c>
      <c r="AD136" s="1">
        <v>91069</v>
      </c>
      <c r="AE136" s="1">
        <v>174.75745996999999</v>
      </c>
      <c r="AF136" s="1">
        <v>165.14044641</v>
      </c>
      <c r="AG136" s="1">
        <v>196.97418927</v>
      </c>
      <c r="AH136" s="1">
        <v>254.70487109</v>
      </c>
      <c r="AK136" s="1">
        <v>3530</v>
      </c>
      <c r="AL136" s="1">
        <v>87</v>
      </c>
      <c r="AM136" s="1">
        <f t="shared" si="93"/>
        <v>0.5430336604941305</v>
      </c>
      <c r="AN136" s="1">
        <f t="shared" si="94"/>
        <v>0.48333977062093336</v>
      </c>
      <c r="AO136" s="1">
        <f t="shared" si="95"/>
        <v>0.7138976105927352</v>
      </c>
      <c r="AP136" s="1">
        <f t="shared" si="96"/>
        <v>1.4319789829478746</v>
      </c>
      <c r="AS136" s="1">
        <v>90</v>
      </c>
      <c r="AT136" s="1">
        <v>2.945140202530717</v>
      </c>
      <c r="AU136" s="1">
        <v>3.57562351866542</v>
      </c>
      <c r="AV136" s="1">
        <v>4.290192340487227</v>
      </c>
      <c r="AW136" s="1">
        <v>16.697117249459083</v>
      </c>
    </row>
    <row r="137" spans="1:49" ht="12.75">
      <c r="A137" s="1">
        <v>3530</v>
      </c>
      <c r="B137" s="1">
        <v>88</v>
      </c>
      <c r="C137" s="1">
        <v>1943.1802317</v>
      </c>
      <c r="D137" s="1">
        <v>1854.6849956</v>
      </c>
      <c r="E137" s="1">
        <v>2107.0359574</v>
      </c>
      <c r="F137" s="1">
        <v>2795.4675308</v>
      </c>
      <c r="H137" s="1">
        <v>3530</v>
      </c>
      <c r="I137" s="1">
        <v>88</v>
      </c>
      <c r="J137" s="1">
        <f t="shared" si="97"/>
        <v>194.31802317</v>
      </c>
      <c r="K137" s="1">
        <f t="shared" si="90"/>
        <v>185.46849956</v>
      </c>
      <c r="L137" s="1">
        <f t="shared" si="91"/>
        <v>210.70359574</v>
      </c>
      <c r="M137" s="1">
        <f t="shared" si="92"/>
        <v>279.54675308000003</v>
      </c>
      <c r="U137" s="1">
        <v>3530</v>
      </c>
      <c r="V137" s="1">
        <v>88</v>
      </c>
      <c r="W137" s="1">
        <v>662</v>
      </c>
      <c r="X137" s="1">
        <v>452</v>
      </c>
      <c r="Y137" s="1">
        <v>1403</v>
      </c>
      <c r="Z137" s="1">
        <v>454</v>
      </c>
      <c r="AA137" s="1">
        <v>234108</v>
      </c>
      <c r="AB137" s="1">
        <v>172017</v>
      </c>
      <c r="AC137" s="1">
        <v>420472</v>
      </c>
      <c r="AD137" s="1">
        <v>94370</v>
      </c>
      <c r="AE137" s="1">
        <v>194.31802317</v>
      </c>
      <c r="AF137" s="1">
        <v>185.46849956</v>
      </c>
      <c r="AG137" s="1">
        <v>210.70359574</v>
      </c>
      <c r="AH137" s="1">
        <v>279.54675308000003</v>
      </c>
      <c r="AK137" s="1">
        <v>3530</v>
      </c>
      <c r="AL137" s="1">
        <v>88</v>
      </c>
      <c r="AM137" s="1">
        <f t="shared" si="93"/>
        <v>0.5494837055484648</v>
      </c>
      <c r="AN137" s="1">
        <f t="shared" si="94"/>
        <v>0.4873457960615521</v>
      </c>
      <c r="AO137" s="1">
        <f t="shared" si="95"/>
        <v>0.7030602390247627</v>
      </c>
      <c r="AP137" s="1">
        <f t="shared" si="96"/>
        <v>1.3448577503265868</v>
      </c>
      <c r="AS137" s="1">
        <v>90</v>
      </c>
      <c r="AT137" s="1">
        <v>0.401726985807245</v>
      </c>
      <c r="AU137" s="1">
        <v>0.35729062742417605</v>
      </c>
      <c r="AV137" s="1">
        <v>0.6530162222488115</v>
      </c>
      <c r="AW137" s="1">
        <v>1.4092185930049297</v>
      </c>
    </row>
    <row r="138" spans="1:49" ht="12.75">
      <c r="A138" s="1">
        <v>3530</v>
      </c>
      <c r="B138" s="1">
        <v>89</v>
      </c>
      <c r="C138" s="1">
        <v>2182.2553634</v>
      </c>
      <c r="D138" s="1">
        <v>2215.1768</v>
      </c>
      <c r="E138" s="1">
        <v>2384.4125685</v>
      </c>
      <c r="F138" s="1">
        <v>2980.6061584</v>
      </c>
      <c r="H138" s="1">
        <v>3530</v>
      </c>
      <c r="I138" s="1">
        <v>89</v>
      </c>
      <c r="J138" s="1">
        <f t="shared" si="97"/>
        <v>218.22553634000002</v>
      </c>
      <c r="K138" s="1">
        <f t="shared" si="90"/>
        <v>221.51768</v>
      </c>
      <c r="L138" s="1">
        <f t="shared" si="91"/>
        <v>238.44125685</v>
      </c>
      <c r="M138" s="1">
        <f t="shared" si="92"/>
        <v>298.06061583999997</v>
      </c>
      <c r="U138" s="1">
        <v>3530</v>
      </c>
      <c r="V138" s="1">
        <v>89</v>
      </c>
      <c r="W138" s="1">
        <v>393</v>
      </c>
      <c r="X138" s="1">
        <v>265</v>
      </c>
      <c r="Y138" s="1">
        <v>1020</v>
      </c>
      <c r="Z138" s="1">
        <v>404</v>
      </c>
      <c r="AA138" s="1">
        <v>218002</v>
      </c>
      <c r="AB138" s="1">
        <v>175563</v>
      </c>
      <c r="AC138" s="1">
        <v>420479</v>
      </c>
      <c r="AD138" s="1">
        <v>100016</v>
      </c>
      <c r="AE138" s="1">
        <v>218.22553634000002</v>
      </c>
      <c r="AF138" s="1">
        <v>221.51768</v>
      </c>
      <c r="AG138" s="1">
        <v>238.44125685</v>
      </c>
      <c r="AH138" s="1">
        <v>298.06061583999997</v>
      </c>
      <c r="AK138" s="1">
        <v>3530</v>
      </c>
      <c r="AL138" s="1">
        <v>89</v>
      </c>
      <c r="AM138" s="1">
        <f t="shared" si="93"/>
        <v>0.3934029769525968</v>
      </c>
      <c r="AN138" s="1">
        <f t="shared" si="94"/>
        <v>0.3343653571652342</v>
      </c>
      <c r="AO138" s="1">
        <f t="shared" si="95"/>
        <v>0.5784119587113744</v>
      </c>
      <c r="AP138" s="1">
        <f t="shared" si="96"/>
        <v>1.2039722524332104</v>
      </c>
      <c r="AS138" s="1">
        <v>90</v>
      </c>
      <c r="AT138" s="1">
        <v>2.2354788449812983</v>
      </c>
      <c r="AU138" s="1">
        <v>1.9911951806891819</v>
      </c>
      <c r="AV138" s="1">
        <v>1.7493476717067529</v>
      </c>
      <c r="AW138" s="1">
        <v>1.9356081230481312</v>
      </c>
    </row>
    <row r="139" spans="1:49" ht="12.75">
      <c r="A139" s="1">
        <v>3530</v>
      </c>
      <c r="B139" s="1">
        <v>90</v>
      </c>
      <c r="C139" s="1">
        <v>2412.463256</v>
      </c>
      <c r="D139" s="1">
        <v>2372.6616009</v>
      </c>
      <c r="E139" s="1">
        <v>2659.5033177</v>
      </c>
      <c r="F139" s="1">
        <v>3303.0781181</v>
      </c>
      <c r="H139" s="1">
        <v>3530</v>
      </c>
      <c r="I139" s="1">
        <v>90</v>
      </c>
      <c r="J139" s="1">
        <f t="shared" si="97"/>
        <v>241.2463256</v>
      </c>
      <c r="K139" s="1">
        <f t="shared" si="90"/>
        <v>237.26616009</v>
      </c>
      <c r="L139" s="1">
        <f t="shared" si="91"/>
        <v>265.95033177</v>
      </c>
      <c r="M139" s="1">
        <f t="shared" si="92"/>
        <v>330.30781181000003</v>
      </c>
      <c r="U139" s="1">
        <v>3530</v>
      </c>
      <c r="V139" s="1">
        <v>90</v>
      </c>
      <c r="W139" s="1">
        <v>325</v>
      </c>
      <c r="X139" s="1">
        <v>227</v>
      </c>
      <c r="Y139" s="1">
        <v>1051</v>
      </c>
      <c r="Z139" s="1">
        <v>476</v>
      </c>
      <c r="AA139" s="1">
        <v>195170</v>
      </c>
      <c r="AB139" s="1">
        <v>150744</v>
      </c>
      <c r="AC139" s="1">
        <v>428035</v>
      </c>
      <c r="AD139" s="1">
        <v>111570</v>
      </c>
      <c r="AE139" s="1">
        <v>241.2463256</v>
      </c>
      <c r="AF139" s="1">
        <v>237.26616009</v>
      </c>
      <c r="AG139" s="1">
        <v>265.95033177</v>
      </c>
      <c r="AH139" s="1">
        <v>330.30781181000003</v>
      </c>
      <c r="AK139" s="1">
        <v>3530</v>
      </c>
      <c r="AL139" s="1">
        <v>90</v>
      </c>
      <c r="AM139" s="1">
        <f t="shared" si="93"/>
        <v>0.401726985807245</v>
      </c>
      <c r="AN139" s="1">
        <f t="shared" si="94"/>
        <v>0.35729062742417605</v>
      </c>
      <c r="AO139" s="1">
        <f t="shared" si="95"/>
        <v>0.6530162222488115</v>
      </c>
      <c r="AP139" s="1">
        <f t="shared" si="96"/>
        <v>1.4092185930049297</v>
      </c>
      <c r="AS139" s="1">
        <v>90</v>
      </c>
      <c r="AT139" s="1">
        <v>3.9288935226889374</v>
      </c>
      <c r="AU139" s="1">
        <v>4.093905427212625</v>
      </c>
      <c r="AV139" s="1">
        <v>3.8945654028643215</v>
      </c>
      <c r="AW139" s="1">
        <v>3.778810278505602</v>
      </c>
    </row>
    <row r="140" spans="1:49" ht="12.75">
      <c r="A140" s="1">
        <v>3530</v>
      </c>
      <c r="B140" s="1">
        <v>91</v>
      </c>
      <c r="C140" s="1">
        <v>2597.6597476</v>
      </c>
      <c r="D140" s="1">
        <v>2545.3299549</v>
      </c>
      <c r="E140" s="1">
        <v>2923.0415722</v>
      </c>
      <c r="F140" s="1">
        <v>3531.3880986</v>
      </c>
      <c r="H140" s="1">
        <v>3530</v>
      </c>
      <c r="I140" s="1">
        <v>91</v>
      </c>
      <c r="J140" s="1">
        <f t="shared" si="97"/>
        <v>259.76597476</v>
      </c>
      <c r="K140" s="1">
        <f t="shared" si="90"/>
        <v>254.53299549</v>
      </c>
      <c r="L140" s="1">
        <f t="shared" si="91"/>
        <v>292.30415722</v>
      </c>
      <c r="M140" s="1">
        <f t="shared" si="92"/>
        <v>353.13880986</v>
      </c>
      <c r="U140" s="1">
        <v>3530</v>
      </c>
      <c r="V140" s="1">
        <v>91</v>
      </c>
      <c r="W140" s="1">
        <v>309</v>
      </c>
      <c r="X140" s="1">
        <v>246</v>
      </c>
      <c r="Y140" s="1">
        <v>1081</v>
      </c>
      <c r="Z140" s="1">
        <v>491</v>
      </c>
      <c r="AA140" s="1">
        <v>177621</v>
      </c>
      <c r="AB140" s="1">
        <v>137475</v>
      </c>
      <c r="AC140" s="1">
        <v>403253</v>
      </c>
      <c r="AD140" s="1">
        <v>112337</v>
      </c>
      <c r="AE140" s="1">
        <v>259.76597476</v>
      </c>
      <c r="AF140" s="1">
        <v>254.53299549</v>
      </c>
      <c r="AG140" s="1">
        <v>292.30415722</v>
      </c>
      <c r="AH140" s="1">
        <v>353.13880986</v>
      </c>
      <c r="AK140" s="1">
        <v>3530</v>
      </c>
      <c r="AL140" s="1">
        <v>91</v>
      </c>
      <c r="AM140" s="1">
        <f t="shared" si="93"/>
        <v>0.4519042579472022</v>
      </c>
      <c r="AN140" s="1">
        <f t="shared" si="94"/>
        <v>0.4554654802003273</v>
      </c>
      <c r="AO140" s="1">
        <f t="shared" si="95"/>
        <v>0.7835795244048277</v>
      </c>
      <c r="AP140" s="1">
        <f t="shared" si="96"/>
        <v>1.5434910638637316</v>
      </c>
      <c r="AS140" s="1">
        <v>90</v>
      </c>
      <c r="AT140" s="1">
        <v>8.41385638199047</v>
      </c>
      <c r="AU140" s="1">
        <v>7.195531391868134</v>
      </c>
      <c r="AV140" s="1">
        <v>6.2029239817940125</v>
      </c>
      <c r="AW140" s="1">
        <v>6.235386273543425</v>
      </c>
    </row>
    <row r="141" spans="1:49" ht="12.75">
      <c r="A141" s="1">
        <v>3530</v>
      </c>
      <c r="B141" s="1">
        <v>92</v>
      </c>
      <c r="C141" s="1">
        <v>2713.3896889</v>
      </c>
      <c r="D141" s="1">
        <v>2873.8231255</v>
      </c>
      <c r="E141" s="1">
        <v>2966.4405618</v>
      </c>
      <c r="F141" s="1">
        <v>3562.243009</v>
      </c>
      <c r="H141" s="1">
        <v>3530</v>
      </c>
      <c r="I141" s="1">
        <v>92</v>
      </c>
      <c r="J141" s="1">
        <f t="shared" si="97"/>
        <v>271.33896889</v>
      </c>
      <c r="K141" s="1">
        <f t="shared" si="90"/>
        <v>287.38231255</v>
      </c>
      <c r="L141" s="1">
        <f t="shared" si="91"/>
        <v>296.64405618</v>
      </c>
      <c r="M141" s="1">
        <f t="shared" si="92"/>
        <v>356.2243009</v>
      </c>
      <c r="U141" s="1">
        <v>3530</v>
      </c>
      <c r="V141" s="1">
        <v>92</v>
      </c>
      <c r="W141" s="1">
        <v>296</v>
      </c>
      <c r="X141" s="1">
        <v>251</v>
      </c>
      <c r="Y141" s="1">
        <v>1160</v>
      </c>
      <c r="Z141" s="1">
        <v>557</v>
      </c>
      <c r="AA141" s="1">
        <v>154589</v>
      </c>
      <c r="AB141" s="1">
        <v>120181</v>
      </c>
      <c r="AC141" s="1">
        <v>364867</v>
      </c>
      <c r="AD141" s="1">
        <v>107986</v>
      </c>
      <c r="AE141" s="1">
        <v>271.33896889</v>
      </c>
      <c r="AF141" s="1">
        <v>287.38231255</v>
      </c>
      <c r="AG141" s="1">
        <v>296.64405618</v>
      </c>
      <c r="AH141" s="1">
        <v>356.2243009</v>
      </c>
      <c r="AK141" s="1">
        <v>3530</v>
      </c>
      <c r="AL141" s="1">
        <v>92</v>
      </c>
      <c r="AM141" s="1">
        <f t="shared" si="93"/>
        <v>0.5195475408433976</v>
      </c>
      <c r="AN141" s="1">
        <f t="shared" si="94"/>
        <v>0.6002026980142452</v>
      </c>
      <c r="AO141" s="1">
        <f t="shared" si="95"/>
        <v>0.9431028434163682</v>
      </c>
      <c r="AP141" s="1">
        <f t="shared" si="96"/>
        <v>1.8374320337941956</v>
      </c>
      <c r="AS141" s="1">
        <v>90</v>
      </c>
      <c r="AT141" s="1">
        <v>7.635945080092484</v>
      </c>
      <c r="AU141" s="1">
        <v>5.0455465898654674</v>
      </c>
      <c r="AV141" s="1">
        <v>7.045794524824184</v>
      </c>
      <c r="AW141" s="1">
        <v>7.153586827618625</v>
      </c>
    </row>
    <row r="142" spans="1:49" ht="12.75">
      <c r="A142" s="1">
        <v>3530</v>
      </c>
      <c r="B142" s="1">
        <v>93</v>
      </c>
      <c r="C142" s="1">
        <v>2836.5515854</v>
      </c>
      <c r="D142" s="1">
        <v>2802.3742675</v>
      </c>
      <c r="E142" s="1">
        <v>3051.0603315</v>
      </c>
      <c r="F142" s="1">
        <v>3318.8289109</v>
      </c>
      <c r="H142" s="1">
        <v>3530</v>
      </c>
      <c r="I142" s="1">
        <v>93</v>
      </c>
      <c r="J142" s="1">
        <f t="shared" si="97"/>
        <v>283.65515854</v>
      </c>
      <c r="K142" s="1">
        <f t="shared" si="90"/>
        <v>280.23742675</v>
      </c>
      <c r="L142" s="1">
        <f t="shared" si="91"/>
        <v>305.10603315</v>
      </c>
      <c r="M142" s="1">
        <f t="shared" si="92"/>
        <v>331.88289109000004</v>
      </c>
      <c r="U142" s="1">
        <v>3530</v>
      </c>
      <c r="V142" s="1">
        <v>93</v>
      </c>
      <c r="W142" s="1">
        <v>164</v>
      </c>
      <c r="X142" s="1">
        <v>157</v>
      </c>
      <c r="Y142" s="1">
        <v>813</v>
      </c>
      <c r="Z142" s="1">
        <v>376</v>
      </c>
      <c r="AA142" s="1">
        <v>130157</v>
      </c>
      <c r="AB142" s="1">
        <v>107529</v>
      </c>
      <c r="AC142" s="1">
        <v>335017</v>
      </c>
      <c r="AD142" s="1">
        <v>105192</v>
      </c>
      <c r="AE142" s="1">
        <v>283.65515854</v>
      </c>
      <c r="AF142" s="1">
        <v>280.23742675</v>
      </c>
      <c r="AG142" s="1">
        <v>305.10603315</v>
      </c>
      <c r="AH142" s="1">
        <v>331.88289109000004</v>
      </c>
      <c r="AK142" s="1">
        <v>3530</v>
      </c>
      <c r="AL142" s="1">
        <v>93</v>
      </c>
      <c r="AM142" s="1">
        <f t="shared" si="93"/>
        <v>0.35741025070153737</v>
      </c>
      <c r="AN142" s="1">
        <f t="shared" si="94"/>
        <v>0.4091666062155325</v>
      </c>
      <c r="AO142" s="1">
        <f t="shared" si="95"/>
        <v>0.7404137848256954</v>
      </c>
      <c r="AP142" s="1">
        <f t="shared" si="96"/>
        <v>1.1862876174028445</v>
      </c>
      <c r="AS142" s="1">
        <v>90</v>
      </c>
      <c r="AT142" s="1">
        <v>1.8669969330282319</v>
      </c>
      <c r="AU142" s="1">
        <v>1.7268595223242715</v>
      </c>
      <c r="AV142" s="1">
        <v>2.0068247646174027</v>
      </c>
      <c r="AW142" s="1">
        <v>2.0224978458451193</v>
      </c>
    </row>
    <row r="143" spans="1:49" ht="12.75">
      <c r="A143" s="1">
        <v>3530</v>
      </c>
      <c r="B143" s="1">
        <v>94</v>
      </c>
      <c r="C143" s="1">
        <v>2956.0446728</v>
      </c>
      <c r="D143" s="1">
        <v>3076.6124</v>
      </c>
      <c r="E143" s="1">
        <v>3279.9933442</v>
      </c>
      <c r="F143" s="1">
        <v>3747.7836532</v>
      </c>
      <c r="H143" s="1">
        <v>3530</v>
      </c>
      <c r="I143" s="1">
        <v>94</v>
      </c>
      <c r="J143" s="1">
        <f t="shared" si="97"/>
        <v>295.60446728</v>
      </c>
      <c r="K143" s="1">
        <f t="shared" si="90"/>
        <v>307.66124</v>
      </c>
      <c r="L143" s="1">
        <f t="shared" si="91"/>
        <v>327.99933442</v>
      </c>
      <c r="M143" s="1">
        <f t="shared" si="92"/>
        <v>374.77836532000003</v>
      </c>
      <c r="U143" s="1">
        <v>3530</v>
      </c>
      <c r="V143" s="1">
        <v>94</v>
      </c>
      <c r="W143" s="1">
        <v>239</v>
      </c>
      <c r="X143" s="1">
        <v>202</v>
      </c>
      <c r="Y143" s="1">
        <v>996</v>
      </c>
      <c r="Z143" s="1">
        <v>459</v>
      </c>
      <c r="AA143" s="1">
        <v>125388</v>
      </c>
      <c r="AB143" s="1">
        <v>113638</v>
      </c>
      <c r="AC143" s="1">
        <v>361921</v>
      </c>
      <c r="AD143" s="1">
        <v>114131</v>
      </c>
      <c r="AE143" s="1">
        <v>295.60446728</v>
      </c>
      <c r="AF143" s="1">
        <v>307.66124</v>
      </c>
      <c r="AG143" s="1">
        <v>327.99933442</v>
      </c>
      <c r="AH143" s="1">
        <v>374.77836532000003</v>
      </c>
      <c r="AK143" s="1">
        <v>3530</v>
      </c>
      <c r="AL143" s="1">
        <v>94</v>
      </c>
      <c r="AM143" s="1">
        <f t="shared" si="93"/>
        <v>0.5634468025642007</v>
      </c>
      <c r="AN143" s="1">
        <f t="shared" si="94"/>
        <v>0.5468907449972721</v>
      </c>
      <c r="AO143" s="1">
        <f t="shared" si="95"/>
        <v>0.90264819417033</v>
      </c>
      <c r="AP143" s="1">
        <f t="shared" si="96"/>
        <v>1.5072440413374106</v>
      </c>
      <c r="AS143" s="1">
        <v>90</v>
      </c>
      <c r="AT143" s="1">
        <v>24.538398684911</v>
      </c>
      <c r="AU143" s="1">
        <v>21.213780092729525</v>
      </c>
      <c r="AV143" s="1">
        <v>25.347829608171292</v>
      </c>
      <c r="AW143" s="1">
        <v>20.498960707441782</v>
      </c>
    </row>
    <row r="144" spans="1:49" ht="12.75">
      <c r="A144" s="1">
        <v>3530</v>
      </c>
      <c r="B144" s="1">
        <v>95</v>
      </c>
      <c r="C144" s="1">
        <v>3035.284819</v>
      </c>
      <c r="D144" s="1">
        <v>2998.3088985</v>
      </c>
      <c r="E144" s="1">
        <v>3302.7009186</v>
      </c>
      <c r="F144" s="1">
        <v>3810.6024964</v>
      </c>
      <c r="H144" s="1">
        <v>3530</v>
      </c>
      <c r="I144" s="1">
        <v>95</v>
      </c>
      <c r="J144" s="1">
        <f t="shared" si="97"/>
        <v>303.5284819</v>
      </c>
      <c r="K144" s="1">
        <f t="shared" si="90"/>
        <v>299.83088985</v>
      </c>
      <c r="L144" s="1">
        <f t="shared" si="91"/>
        <v>330.27009186</v>
      </c>
      <c r="M144" s="1">
        <f t="shared" si="92"/>
        <v>381.06024964</v>
      </c>
      <c r="U144" s="1">
        <v>3530</v>
      </c>
      <c r="V144" s="1">
        <v>95</v>
      </c>
      <c r="W144" s="1">
        <v>221</v>
      </c>
      <c r="X144" s="1">
        <v>203</v>
      </c>
      <c r="Y144" s="1">
        <v>983</v>
      </c>
      <c r="Z144" s="1">
        <v>473</v>
      </c>
      <c r="AA144" s="1">
        <v>120377</v>
      </c>
      <c r="AB144" s="1">
        <v>118661</v>
      </c>
      <c r="AC144" s="1">
        <v>386774</v>
      </c>
      <c r="AD144" s="1">
        <v>123109</v>
      </c>
      <c r="AE144" s="1">
        <v>303.5284819</v>
      </c>
      <c r="AF144" s="1">
        <v>299.83088985</v>
      </c>
      <c r="AG144" s="1">
        <v>330.27009186</v>
      </c>
      <c r="AH144" s="1">
        <v>381.06024964</v>
      </c>
      <c r="AK144" s="1">
        <v>3530</v>
      </c>
      <c r="AL144" s="1">
        <v>95</v>
      </c>
      <c r="AM144" s="1">
        <f t="shared" si="93"/>
        <v>0.5572476012851292</v>
      </c>
      <c r="AN144" s="1">
        <f t="shared" si="94"/>
        <v>0.5129374490316954</v>
      </c>
      <c r="AO144" s="1">
        <f t="shared" si="95"/>
        <v>0.8393932898756897</v>
      </c>
      <c r="AP144" s="1">
        <f t="shared" si="96"/>
        <v>1.4640805958924206</v>
      </c>
      <c r="AS144" s="1">
        <v>90</v>
      </c>
      <c r="AT144" s="1">
        <v>20.84600672957289</v>
      </c>
      <c r="AU144" s="1">
        <v>18.228912233870535</v>
      </c>
      <c r="AV144" s="1">
        <v>31.762504456609392</v>
      </c>
      <c r="AW144" s="1">
        <v>50.63575479254826</v>
      </c>
    </row>
    <row r="145" spans="3:49" ht="12.75">
      <c r="C145" s="1" t="s">
        <v>1</v>
      </c>
      <c r="D145" s="1" t="s">
        <v>2</v>
      </c>
      <c r="E145" s="1" t="s">
        <v>3</v>
      </c>
      <c r="F145" s="1" t="s">
        <v>4</v>
      </c>
      <c r="J145" s="1" t="s">
        <v>5</v>
      </c>
      <c r="K145" s="1" t="s">
        <v>6</v>
      </c>
      <c r="L145" s="1" t="s">
        <v>7</v>
      </c>
      <c r="M145" s="1" t="s">
        <v>8</v>
      </c>
      <c r="W145" s="1" t="s">
        <v>13</v>
      </c>
      <c r="X145" s="1" t="s">
        <v>14</v>
      </c>
      <c r="Y145" s="1" t="s">
        <v>15</v>
      </c>
      <c r="Z145" s="1" t="s">
        <v>16</v>
      </c>
      <c r="AA145" s="1" t="s">
        <v>9</v>
      </c>
      <c r="AB145" s="1" t="s">
        <v>10</v>
      </c>
      <c r="AC145" s="1" t="s">
        <v>11</v>
      </c>
      <c r="AD145" s="1" t="s">
        <v>12</v>
      </c>
      <c r="AE145" s="1" t="s">
        <v>5</v>
      </c>
      <c r="AF145" s="1" t="s">
        <v>6</v>
      </c>
      <c r="AG145" s="1" t="s">
        <v>7</v>
      </c>
      <c r="AH145" s="1" t="s">
        <v>8</v>
      </c>
      <c r="AS145" s="1">
        <v>90</v>
      </c>
      <c r="AT145" s="1">
        <v>10.617358026662346</v>
      </c>
      <c r="AU145" s="1">
        <v>10.532103746541157</v>
      </c>
      <c r="AV145" s="1">
        <v>15.554431031369491</v>
      </c>
      <c r="AW145" s="1">
        <v>39.67517347222345</v>
      </c>
    </row>
    <row r="146" spans="1:49" ht="12.75">
      <c r="A146" s="1">
        <v>3550</v>
      </c>
      <c r="B146" s="1">
        <v>85</v>
      </c>
      <c r="C146" s="1">
        <v>1177.0718314</v>
      </c>
      <c r="D146" s="1">
        <v>1079.8909279</v>
      </c>
      <c r="E146" s="1">
        <v>1341.1987218</v>
      </c>
      <c r="F146" s="1">
        <v>1927.7073135</v>
      </c>
      <c r="H146" s="1">
        <v>3550</v>
      </c>
      <c r="I146" s="1">
        <v>85</v>
      </c>
      <c r="J146" s="1">
        <f>C146/10</f>
        <v>117.70718314000001</v>
      </c>
      <c r="K146" s="1">
        <f aca="true" t="shared" si="98" ref="K146:K156">D146/10</f>
        <v>107.98909279</v>
      </c>
      <c r="L146" s="1">
        <f aca="true" t="shared" si="99" ref="L146:L156">E146/10</f>
        <v>134.11987218</v>
      </c>
      <c r="M146" s="1">
        <f aca="true" t="shared" si="100" ref="M146:M156">F146/10</f>
        <v>192.77073135</v>
      </c>
      <c r="U146" s="1">
        <v>3550</v>
      </c>
      <c r="V146" s="1">
        <v>85</v>
      </c>
      <c r="W146" s="1">
        <v>3615</v>
      </c>
      <c r="X146" s="1">
        <v>1970</v>
      </c>
      <c r="Y146" s="1">
        <v>3636</v>
      </c>
      <c r="Z146" s="1">
        <v>606</v>
      </c>
      <c r="AA146" s="1">
        <v>268953</v>
      </c>
      <c r="AB146" s="1">
        <v>167391</v>
      </c>
      <c r="AC146" s="1">
        <v>373676</v>
      </c>
      <c r="AD146" s="1">
        <v>82671</v>
      </c>
      <c r="AE146" s="1">
        <v>117.70718314000001</v>
      </c>
      <c r="AF146" s="1">
        <v>107.98909279</v>
      </c>
      <c r="AG146" s="1">
        <v>134.11987218</v>
      </c>
      <c r="AH146" s="1">
        <v>192.77073135</v>
      </c>
      <c r="AK146" s="1">
        <v>3550</v>
      </c>
      <c r="AL146" s="1">
        <v>85</v>
      </c>
      <c r="AM146" s="1">
        <f aca="true" t="shared" si="101" ref="AM146:AM156">(W146/AA146)*AE146</f>
        <v>1.5821034420553035</v>
      </c>
      <c r="AN146" s="1">
        <f aca="true" t="shared" si="102" ref="AN146:AN156">(X146/AB146)*AF146</f>
        <v>1.2709077118620475</v>
      </c>
      <c r="AO146" s="1">
        <f aca="true" t="shared" si="103" ref="AO146:AO156">(Y146/AC146)*AG146</f>
        <v>1.3050339204189725</v>
      </c>
      <c r="AP146" s="1">
        <f aca="true" t="shared" si="104" ref="AP146:AP156">(Z146/AD146)*AH146</f>
        <v>1.4130597573284465</v>
      </c>
      <c r="AS146" s="1">
        <v>90</v>
      </c>
      <c r="AT146" s="1">
        <v>17.917703182264795</v>
      </c>
      <c r="AU146" s="1">
        <v>18.087583301444038</v>
      </c>
      <c r="AV146" s="1">
        <v>26.89387841118095</v>
      </c>
      <c r="AW146" s="1">
        <v>42.935937557060136</v>
      </c>
    </row>
    <row r="147" spans="1:49" ht="12.75">
      <c r="A147" s="1">
        <v>3550</v>
      </c>
      <c r="B147" s="1">
        <v>86</v>
      </c>
      <c r="C147" s="1">
        <v>1254.5270052</v>
      </c>
      <c r="D147" s="1">
        <v>1129.1342981</v>
      </c>
      <c r="E147" s="1">
        <v>1403.2345306</v>
      </c>
      <c r="F147" s="1">
        <v>2163.1631777</v>
      </c>
      <c r="H147" s="1">
        <v>3550</v>
      </c>
      <c r="I147" s="1">
        <v>86</v>
      </c>
      <c r="J147" s="1">
        <f aca="true" t="shared" si="105" ref="J147:J156">C147/10</f>
        <v>125.45270052000001</v>
      </c>
      <c r="K147" s="1">
        <f t="shared" si="98"/>
        <v>112.91342981</v>
      </c>
      <c r="L147" s="1">
        <f t="shared" si="99"/>
        <v>140.32345306</v>
      </c>
      <c r="M147" s="1">
        <f t="shared" si="100"/>
        <v>216.31631776999998</v>
      </c>
      <c r="U147" s="1">
        <v>3550</v>
      </c>
      <c r="V147" s="1">
        <v>86</v>
      </c>
      <c r="W147" s="1">
        <v>3516</v>
      </c>
      <c r="X147" s="1">
        <v>2167</v>
      </c>
      <c r="Y147" s="1">
        <v>3876</v>
      </c>
      <c r="Z147" s="1">
        <v>681</v>
      </c>
      <c r="AA147" s="1">
        <v>260328</v>
      </c>
      <c r="AB147" s="1">
        <v>170051</v>
      </c>
      <c r="AC147" s="1">
        <v>390513</v>
      </c>
      <c r="AD147" s="1">
        <v>86454</v>
      </c>
      <c r="AE147" s="1">
        <v>125.45270052000001</v>
      </c>
      <c r="AF147" s="1">
        <v>112.91342981</v>
      </c>
      <c r="AG147" s="1">
        <v>140.32345306</v>
      </c>
      <c r="AH147" s="1">
        <v>216.31631776999998</v>
      </c>
      <c r="AK147" s="1">
        <v>3550</v>
      </c>
      <c r="AL147" s="1">
        <v>86</v>
      </c>
      <c r="AM147" s="1">
        <f t="shared" si="101"/>
        <v>1.6943690076684799</v>
      </c>
      <c r="AN147" s="1">
        <f t="shared" si="102"/>
        <v>1.4388824670144251</v>
      </c>
      <c r="AO147" s="1">
        <f t="shared" si="103"/>
        <v>1.3927672166113805</v>
      </c>
      <c r="AP147" s="1">
        <f t="shared" si="104"/>
        <v>1.7039282439374694</v>
      </c>
      <c r="AS147" s="1">
        <v>90</v>
      </c>
      <c r="AT147" s="1">
        <v>2.1025878573430856</v>
      </c>
      <c r="AU147" s="1">
        <v>2.469155343251605</v>
      </c>
      <c r="AV147" s="1">
        <v>4.6363515628323855</v>
      </c>
      <c r="AW147" s="1">
        <v>14.282578481104599</v>
      </c>
    </row>
    <row r="148" spans="1:49" ht="12.75">
      <c r="A148" s="1">
        <v>3550</v>
      </c>
      <c r="B148" s="1">
        <v>87</v>
      </c>
      <c r="C148" s="1">
        <v>1348.7355062</v>
      </c>
      <c r="D148" s="1">
        <v>1216.7240716</v>
      </c>
      <c r="E148" s="1">
        <v>1500.6503757</v>
      </c>
      <c r="F148" s="1">
        <v>2209.8928003</v>
      </c>
      <c r="H148" s="1">
        <v>3550</v>
      </c>
      <c r="I148" s="1">
        <v>87</v>
      </c>
      <c r="J148" s="1">
        <f t="shared" si="105"/>
        <v>134.87355062</v>
      </c>
      <c r="K148" s="1">
        <f t="shared" si="98"/>
        <v>121.67240715999999</v>
      </c>
      <c r="L148" s="1">
        <f t="shared" si="99"/>
        <v>150.06503757000002</v>
      </c>
      <c r="M148" s="1">
        <f t="shared" si="100"/>
        <v>220.98928003</v>
      </c>
      <c r="U148" s="1">
        <v>3550</v>
      </c>
      <c r="V148" s="1">
        <v>87</v>
      </c>
      <c r="W148" s="1">
        <v>3064</v>
      </c>
      <c r="X148" s="1">
        <v>2078</v>
      </c>
      <c r="Y148" s="1">
        <v>3661</v>
      </c>
      <c r="Z148" s="1">
        <v>631</v>
      </c>
      <c r="AA148" s="1">
        <v>246190</v>
      </c>
      <c r="AB148" s="1">
        <v>171516</v>
      </c>
      <c r="AC148" s="1">
        <v>406421</v>
      </c>
      <c r="AD148" s="1">
        <v>91069</v>
      </c>
      <c r="AE148" s="1">
        <v>134.87355062</v>
      </c>
      <c r="AF148" s="1">
        <v>121.67240715999999</v>
      </c>
      <c r="AG148" s="1">
        <v>150.06503757000002</v>
      </c>
      <c r="AH148" s="1">
        <v>220.98928003</v>
      </c>
      <c r="AK148" s="1">
        <v>3550</v>
      </c>
      <c r="AL148" s="1">
        <v>87</v>
      </c>
      <c r="AM148" s="1">
        <f t="shared" si="101"/>
        <v>1.67859197814566</v>
      </c>
      <c r="AN148" s="1">
        <f t="shared" si="102"/>
        <v>1.474120560638541</v>
      </c>
      <c r="AO148" s="1">
        <f t="shared" si="103"/>
        <v>1.3517709531342377</v>
      </c>
      <c r="AP148" s="1">
        <f t="shared" si="104"/>
        <v>1.5311932238075525</v>
      </c>
      <c r="AS148" s="1">
        <v>90</v>
      </c>
      <c r="AT148" s="1">
        <v>1.5537904920875136</v>
      </c>
      <c r="AU148" s="1">
        <v>1.1651708903311575</v>
      </c>
      <c r="AV148" s="1">
        <v>1.711613491601785</v>
      </c>
      <c r="AW148" s="1">
        <v>1.8550425732723854</v>
      </c>
    </row>
    <row r="149" spans="1:49" ht="12.75">
      <c r="A149" s="1">
        <v>3550</v>
      </c>
      <c r="B149" s="1">
        <v>88</v>
      </c>
      <c r="C149" s="1">
        <v>1453.5004673</v>
      </c>
      <c r="D149" s="1">
        <v>1323.2861249</v>
      </c>
      <c r="E149" s="1">
        <v>1582.5211542</v>
      </c>
      <c r="F149" s="1">
        <v>2334.7709898</v>
      </c>
      <c r="H149" s="1">
        <v>3550</v>
      </c>
      <c r="I149" s="1">
        <v>88</v>
      </c>
      <c r="J149" s="1">
        <f t="shared" si="105"/>
        <v>145.35004673</v>
      </c>
      <c r="K149" s="1">
        <f t="shared" si="98"/>
        <v>132.32861249</v>
      </c>
      <c r="L149" s="1">
        <f t="shared" si="99"/>
        <v>158.25211542</v>
      </c>
      <c r="M149" s="1">
        <f t="shared" si="100"/>
        <v>233.47709898</v>
      </c>
      <c r="U149" s="1">
        <v>3550</v>
      </c>
      <c r="V149" s="1">
        <v>88</v>
      </c>
      <c r="W149" s="1">
        <v>3106</v>
      </c>
      <c r="X149" s="1">
        <v>2249</v>
      </c>
      <c r="Y149" s="1">
        <v>4135</v>
      </c>
      <c r="Z149" s="1">
        <v>686</v>
      </c>
      <c r="AA149" s="1">
        <v>234108</v>
      </c>
      <c r="AB149" s="1">
        <v>172017</v>
      </c>
      <c r="AC149" s="1">
        <v>420472</v>
      </c>
      <c r="AD149" s="1">
        <v>94370</v>
      </c>
      <c r="AE149" s="1">
        <v>145.35004673</v>
      </c>
      <c r="AF149" s="1">
        <v>132.32861249</v>
      </c>
      <c r="AG149" s="1">
        <v>158.25211542</v>
      </c>
      <c r="AH149" s="1">
        <v>233.47709898</v>
      </c>
      <c r="AK149" s="1">
        <v>3550</v>
      </c>
      <c r="AL149" s="1">
        <v>88</v>
      </c>
      <c r="AM149" s="1">
        <f t="shared" si="101"/>
        <v>1.9284144289959335</v>
      </c>
      <c r="AN149" s="1">
        <f t="shared" si="102"/>
        <v>1.7301025450392113</v>
      </c>
      <c r="AO149" s="1">
        <f t="shared" si="103"/>
        <v>1.5562807922089936</v>
      </c>
      <c r="AP149" s="1">
        <f t="shared" si="104"/>
        <v>1.697205572748543</v>
      </c>
      <c r="AS149" s="1">
        <v>90</v>
      </c>
      <c r="AT149" s="1">
        <v>1.5618654982880564</v>
      </c>
      <c r="AU149" s="1">
        <v>1.3240998331547524</v>
      </c>
      <c r="AV149" s="1">
        <v>1.2091371025465207</v>
      </c>
      <c r="AW149" s="1">
        <v>1.094636309775029</v>
      </c>
    </row>
    <row r="150" spans="1:49" ht="12.75">
      <c r="A150" s="1">
        <v>3550</v>
      </c>
      <c r="B150" s="1">
        <v>89</v>
      </c>
      <c r="C150" s="1">
        <v>1580.1824659</v>
      </c>
      <c r="D150" s="1">
        <v>1451.0851476</v>
      </c>
      <c r="E150" s="1">
        <v>1764.5480041</v>
      </c>
      <c r="F150" s="1">
        <v>2679.8640659</v>
      </c>
      <c r="H150" s="1">
        <v>3550</v>
      </c>
      <c r="I150" s="1">
        <v>89</v>
      </c>
      <c r="J150" s="1">
        <f t="shared" si="105"/>
        <v>158.01824659</v>
      </c>
      <c r="K150" s="1">
        <f t="shared" si="98"/>
        <v>145.10851476</v>
      </c>
      <c r="L150" s="1">
        <f t="shared" si="99"/>
        <v>176.45480041000002</v>
      </c>
      <c r="M150" s="1">
        <f t="shared" si="100"/>
        <v>267.98640659</v>
      </c>
      <c r="U150" s="1">
        <v>3550</v>
      </c>
      <c r="V150" s="1">
        <v>89</v>
      </c>
      <c r="W150" s="1">
        <v>2806</v>
      </c>
      <c r="X150" s="1">
        <v>2135</v>
      </c>
      <c r="Y150" s="1">
        <v>3986</v>
      </c>
      <c r="Z150" s="1">
        <v>728</v>
      </c>
      <c r="AA150" s="1">
        <v>218002</v>
      </c>
      <c r="AB150" s="1">
        <v>175563</v>
      </c>
      <c r="AC150" s="1">
        <v>420479</v>
      </c>
      <c r="AD150" s="1">
        <v>100016</v>
      </c>
      <c r="AE150" s="1">
        <v>158.01824659</v>
      </c>
      <c r="AF150" s="1">
        <v>145.10851476</v>
      </c>
      <c r="AG150" s="1">
        <v>176.45480041000002</v>
      </c>
      <c r="AH150" s="1">
        <v>267.98640659</v>
      </c>
      <c r="AK150" s="1">
        <v>3550</v>
      </c>
      <c r="AL150" s="1">
        <v>89</v>
      </c>
      <c r="AM150" s="1">
        <f t="shared" si="101"/>
        <v>2.0339226242490436</v>
      </c>
      <c r="AN150" s="1">
        <f t="shared" si="102"/>
        <v>1.7646467593547615</v>
      </c>
      <c r="AO150" s="1">
        <f t="shared" si="103"/>
        <v>1.6727323705446884</v>
      </c>
      <c r="AP150" s="1">
        <f t="shared" si="104"/>
        <v>1.950628939344905</v>
      </c>
      <c r="AS150" s="1" t="s">
        <v>22</v>
      </c>
      <c r="AT150" s="1">
        <f>SUM(AT126:AT149)</f>
        <v>182.92427320882132</v>
      </c>
      <c r="AU150" s="1">
        <f>SUM(AU126:AU149)</f>
        <v>170.85640039986737</v>
      </c>
      <c r="AV150" s="1">
        <f>SUM(AV126:AV149)</f>
        <v>201.41218188037405</v>
      </c>
      <c r="AW150" s="1">
        <f>SUM(AW126:AW149)</f>
        <v>292.8201550171139</v>
      </c>
    </row>
    <row r="151" spans="1:49" ht="12.75">
      <c r="A151" s="1">
        <v>3550</v>
      </c>
      <c r="B151" s="1">
        <v>90</v>
      </c>
      <c r="C151" s="1">
        <v>1745.1936247</v>
      </c>
      <c r="D151" s="1">
        <v>1632.1953579</v>
      </c>
      <c r="E151" s="1">
        <v>1913.086435</v>
      </c>
      <c r="F151" s="1">
        <v>2849.0210856</v>
      </c>
      <c r="H151" s="1">
        <v>3550</v>
      </c>
      <c r="I151" s="1">
        <v>90</v>
      </c>
      <c r="J151" s="1">
        <f t="shared" si="105"/>
        <v>174.51936247</v>
      </c>
      <c r="K151" s="1">
        <f t="shared" si="98"/>
        <v>163.21953579</v>
      </c>
      <c r="L151" s="1">
        <f t="shared" si="99"/>
        <v>191.3086435</v>
      </c>
      <c r="M151" s="1">
        <f t="shared" si="100"/>
        <v>284.90210856</v>
      </c>
      <c r="U151" s="1">
        <v>3550</v>
      </c>
      <c r="V151" s="1">
        <v>90</v>
      </c>
      <c r="W151" s="1">
        <v>2500</v>
      </c>
      <c r="X151" s="1">
        <v>1839</v>
      </c>
      <c r="Y151" s="1">
        <v>3914</v>
      </c>
      <c r="Z151" s="1">
        <v>758</v>
      </c>
      <c r="AA151" s="1">
        <v>195170</v>
      </c>
      <c r="AB151" s="1">
        <v>150744</v>
      </c>
      <c r="AC151" s="1">
        <v>428035</v>
      </c>
      <c r="AD151" s="1">
        <v>111570</v>
      </c>
      <c r="AE151" s="1">
        <v>174.51936247</v>
      </c>
      <c r="AF151" s="1">
        <v>163.21953579</v>
      </c>
      <c r="AG151" s="1">
        <v>191.3086435</v>
      </c>
      <c r="AH151" s="1">
        <v>284.90210856</v>
      </c>
      <c r="AK151" s="1">
        <v>3550</v>
      </c>
      <c r="AL151" s="1">
        <v>90</v>
      </c>
      <c r="AM151" s="1">
        <f t="shared" si="101"/>
        <v>2.2354788449812983</v>
      </c>
      <c r="AN151" s="1">
        <f t="shared" si="102"/>
        <v>1.9911951806891819</v>
      </c>
      <c r="AO151" s="1">
        <f t="shared" si="103"/>
        <v>1.7493476717067529</v>
      </c>
      <c r="AP151" s="1">
        <f t="shared" si="104"/>
        <v>1.9356081230481312</v>
      </c>
      <c r="AS151" s="1">
        <v>91</v>
      </c>
      <c r="AT151" s="1">
        <v>17.473053568269574</v>
      </c>
      <c r="AU151" s="1">
        <v>19.253741684287032</v>
      </c>
      <c r="AV151" s="1">
        <v>15.520143347006321</v>
      </c>
      <c r="AW151" s="1">
        <v>14.832932167055022</v>
      </c>
    </row>
    <row r="152" spans="1:49" ht="12.75">
      <c r="A152" s="1">
        <v>3550</v>
      </c>
      <c r="B152" s="1">
        <v>91</v>
      </c>
      <c r="C152" s="1">
        <v>1882.3493019</v>
      </c>
      <c r="D152" s="1">
        <v>1837.6555646</v>
      </c>
      <c r="E152" s="1">
        <v>2077.8255939</v>
      </c>
      <c r="F152" s="1">
        <v>3266.6665887</v>
      </c>
      <c r="H152" s="1">
        <v>3550</v>
      </c>
      <c r="I152" s="1">
        <v>91</v>
      </c>
      <c r="J152" s="1">
        <f t="shared" si="105"/>
        <v>188.23493019</v>
      </c>
      <c r="K152" s="1">
        <f t="shared" si="98"/>
        <v>183.76555646</v>
      </c>
      <c r="L152" s="1">
        <f t="shared" si="99"/>
        <v>207.78255939000002</v>
      </c>
      <c r="M152" s="1">
        <f t="shared" si="100"/>
        <v>326.66665887</v>
      </c>
      <c r="U152" s="1">
        <v>3550</v>
      </c>
      <c r="V152" s="1">
        <v>91</v>
      </c>
      <c r="W152" s="1">
        <v>2144</v>
      </c>
      <c r="X152" s="1">
        <v>1531</v>
      </c>
      <c r="Y152" s="1">
        <v>3451</v>
      </c>
      <c r="Z152" s="1">
        <v>698</v>
      </c>
      <c r="AA152" s="1">
        <v>177621</v>
      </c>
      <c r="AB152" s="1">
        <v>137475</v>
      </c>
      <c r="AC152" s="1">
        <v>403253</v>
      </c>
      <c r="AD152" s="1">
        <v>112337</v>
      </c>
      <c r="AE152" s="1">
        <v>188.23493019</v>
      </c>
      <c r="AF152" s="1">
        <v>183.76555646</v>
      </c>
      <c r="AG152" s="1">
        <v>207.78255939000002</v>
      </c>
      <c r="AH152" s="1">
        <v>326.66665887</v>
      </c>
      <c r="AK152" s="1">
        <v>3550</v>
      </c>
      <c r="AL152" s="1">
        <v>91</v>
      </c>
      <c r="AM152" s="1">
        <f t="shared" si="101"/>
        <v>2.2721169812542437</v>
      </c>
      <c r="AN152" s="1">
        <f t="shared" si="102"/>
        <v>2.046518035571995</v>
      </c>
      <c r="AO152" s="1">
        <f t="shared" si="103"/>
        <v>1.7781829582294242</v>
      </c>
      <c r="AP152" s="1">
        <f t="shared" si="104"/>
        <v>2.0297259842372504</v>
      </c>
      <c r="AS152" s="1">
        <v>91</v>
      </c>
      <c r="AT152" s="1">
        <v>1.642313714255409</v>
      </c>
      <c r="AU152" s="1">
        <v>1.9294309463953445</v>
      </c>
      <c r="AV152" s="1">
        <v>1.7893779201207183</v>
      </c>
      <c r="AW152" s="1">
        <v>2.544050588678708</v>
      </c>
    </row>
    <row r="153" spans="1:49" ht="12.75">
      <c r="A153" s="1">
        <v>3550</v>
      </c>
      <c r="B153" s="1">
        <v>92</v>
      </c>
      <c r="C153" s="1">
        <v>2043.3595974</v>
      </c>
      <c r="D153" s="1">
        <v>2000.5941391</v>
      </c>
      <c r="E153" s="1">
        <v>2221.4784479</v>
      </c>
      <c r="F153" s="1">
        <v>3294.6279669</v>
      </c>
      <c r="H153" s="1">
        <v>3550</v>
      </c>
      <c r="I153" s="1">
        <v>92</v>
      </c>
      <c r="J153" s="1">
        <f t="shared" si="105"/>
        <v>204.33595974</v>
      </c>
      <c r="K153" s="1">
        <f t="shared" si="98"/>
        <v>200.05941391</v>
      </c>
      <c r="L153" s="1">
        <f t="shared" si="99"/>
        <v>222.14784479</v>
      </c>
      <c r="M153" s="1">
        <f t="shared" si="100"/>
        <v>329.46279669</v>
      </c>
      <c r="U153" s="1">
        <v>3550</v>
      </c>
      <c r="V153" s="1">
        <v>92</v>
      </c>
      <c r="W153" s="1">
        <v>1798</v>
      </c>
      <c r="X153" s="1">
        <v>1361</v>
      </c>
      <c r="Y153" s="1">
        <v>3126</v>
      </c>
      <c r="Z153" s="1">
        <v>677</v>
      </c>
      <c r="AA153" s="1">
        <v>154589</v>
      </c>
      <c r="AB153" s="1">
        <v>120181</v>
      </c>
      <c r="AC153" s="1">
        <v>364867</v>
      </c>
      <c r="AD153" s="1">
        <v>107986</v>
      </c>
      <c r="AE153" s="1">
        <v>204.33595974</v>
      </c>
      <c r="AF153" s="1">
        <v>200.05941391</v>
      </c>
      <c r="AG153" s="1">
        <v>222.14784479</v>
      </c>
      <c r="AH153" s="1">
        <v>329.46279669</v>
      </c>
      <c r="AK153" s="1">
        <v>3550</v>
      </c>
      <c r="AL153" s="1">
        <v>92</v>
      </c>
      <c r="AM153" s="1">
        <f t="shared" si="101"/>
        <v>2.37659895343472</v>
      </c>
      <c r="AN153" s="1">
        <f t="shared" si="102"/>
        <v>2.2655899212979587</v>
      </c>
      <c r="AO153" s="1">
        <f t="shared" si="103"/>
        <v>1.9032528642314595</v>
      </c>
      <c r="AP153" s="1">
        <f t="shared" si="104"/>
        <v>2.0655113936911267</v>
      </c>
      <c r="AS153" s="1">
        <v>91</v>
      </c>
      <c r="AT153" s="1">
        <v>7.857658972350566</v>
      </c>
      <c r="AU153" s="1">
        <v>5.207590178717949</v>
      </c>
      <c r="AV153" s="1">
        <v>4.093192133156083</v>
      </c>
      <c r="AW153" s="1">
        <v>3.221066681652171</v>
      </c>
    </row>
    <row r="154" spans="1:49" ht="12.75">
      <c r="A154" s="1">
        <v>3550</v>
      </c>
      <c r="B154" s="1">
        <v>93</v>
      </c>
      <c r="C154" s="1">
        <v>2102.4355695</v>
      </c>
      <c r="D154" s="1">
        <v>2066.4726994</v>
      </c>
      <c r="E154" s="1">
        <v>2254.2676145</v>
      </c>
      <c r="F154" s="1">
        <v>3353.5636929</v>
      </c>
      <c r="H154" s="1">
        <v>3550</v>
      </c>
      <c r="I154" s="1">
        <v>93</v>
      </c>
      <c r="J154" s="1">
        <f t="shared" si="105"/>
        <v>210.24355695</v>
      </c>
      <c r="K154" s="1">
        <f t="shared" si="98"/>
        <v>206.64726993999997</v>
      </c>
      <c r="L154" s="1">
        <f t="shared" si="99"/>
        <v>225.42676145000001</v>
      </c>
      <c r="M154" s="1">
        <f t="shared" si="100"/>
        <v>335.35636929000003</v>
      </c>
      <c r="U154" s="1">
        <v>3550</v>
      </c>
      <c r="V154" s="1">
        <v>93</v>
      </c>
      <c r="W154" s="1">
        <v>1510</v>
      </c>
      <c r="X154" s="1">
        <v>1141</v>
      </c>
      <c r="Y154" s="1">
        <v>2857</v>
      </c>
      <c r="Z154" s="1">
        <v>674</v>
      </c>
      <c r="AA154" s="1">
        <v>130157</v>
      </c>
      <c r="AB154" s="1">
        <v>107529</v>
      </c>
      <c r="AC154" s="1">
        <v>335017</v>
      </c>
      <c r="AD154" s="1">
        <v>105192</v>
      </c>
      <c r="AE154" s="1">
        <v>210.24355695</v>
      </c>
      <c r="AF154" s="1">
        <v>206.64726993999997</v>
      </c>
      <c r="AG154" s="1">
        <v>225.42676145000001</v>
      </c>
      <c r="AH154" s="1">
        <v>335.35636929000003</v>
      </c>
      <c r="AK154" s="1">
        <v>3550</v>
      </c>
      <c r="AL154" s="1">
        <v>93</v>
      </c>
      <c r="AM154" s="1">
        <f t="shared" si="101"/>
        <v>2.439114077571702</v>
      </c>
      <c r="AN154" s="1">
        <f t="shared" si="102"/>
        <v>2.19275297828065</v>
      </c>
      <c r="AO154" s="1">
        <f t="shared" si="103"/>
        <v>1.9224226157557678</v>
      </c>
      <c r="AP154" s="1">
        <f t="shared" si="104"/>
        <v>2.1487393803850106</v>
      </c>
      <c r="AS154" s="1">
        <v>91</v>
      </c>
      <c r="AT154" s="1">
        <v>6.6768760665173605</v>
      </c>
      <c r="AU154" s="1">
        <v>5.463025144964975</v>
      </c>
      <c r="AV154" s="1">
        <v>3.72547102920499</v>
      </c>
      <c r="AW154" s="1">
        <v>2.2411531005214664</v>
      </c>
    </row>
    <row r="155" spans="1:49" ht="12.75">
      <c r="A155" s="1">
        <v>3550</v>
      </c>
      <c r="B155" s="1">
        <v>94</v>
      </c>
      <c r="C155" s="1">
        <v>2216.748433</v>
      </c>
      <c r="D155" s="1">
        <v>2159.0080625</v>
      </c>
      <c r="E155" s="1">
        <v>2333.880078</v>
      </c>
      <c r="F155" s="1">
        <v>3663.3394762</v>
      </c>
      <c r="H155" s="1">
        <v>3550</v>
      </c>
      <c r="I155" s="1">
        <v>94</v>
      </c>
      <c r="J155" s="1">
        <f t="shared" si="105"/>
        <v>221.67484330000002</v>
      </c>
      <c r="K155" s="1">
        <f t="shared" si="98"/>
        <v>215.90080625000002</v>
      </c>
      <c r="L155" s="1">
        <f t="shared" si="99"/>
        <v>233.38800780000003</v>
      </c>
      <c r="M155" s="1">
        <f t="shared" si="100"/>
        <v>366.33394762</v>
      </c>
      <c r="U155" s="1">
        <v>3550</v>
      </c>
      <c r="V155" s="1">
        <v>94</v>
      </c>
      <c r="W155" s="1">
        <v>1493</v>
      </c>
      <c r="X155" s="1">
        <v>1255</v>
      </c>
      <c r="Y155" s="1">
        <v>3161</v>
      </c>
      <c r="Z155" s="1">
        <v>717</v>
      </c>
      <c r="AA155" s="1">
        <v>125388</v>
      </c>
      <c r="AB155" s="1">
        <v>113638</v>
      </c>
      <c r="AC155" s="1">
        <v>361921</v>
      </c>
      <c r="AD155" s="1">
        <v>114131</v>
      </c>
      <c r="AE155" s="1">
        <v>221.67484330000002</v>
      </c>
      <c r="AF155" s="1">
        <v>215.90080625000002</v>
      </c>
      <c r="AG155" s="1">
        <v>233.38800780000003</v>
      </c>
      <c r="AH155" s="1">
        <v>366.33394762</v>
      </c>
      <c r="AK155" s="1">
        <v>3550</v>
      </c>
      <c r="AL155" s="1">
        <v>94</v>
      </c>
      <c r="AM155" s="1">
        <f t="shared" si="101"/>
        <v>2.639491347233388</v>
      </c>
      <c r="AN155" s="1">
        <f t="shared" si="102"/>
        <v>2.3843741692369633</v>
      </c>
      <c r="AO155" s="1">
        <f t="shared" si="103"/>
        <v>2.0383992436354896</v>
      </c>
      <c r="AP155" s="1">
        <f t="shared" si="104"/>
        <v>2.3014031283660006</v>
      </c>
      <c r="AS155" s="1">
        <v>91</v>
      </c>
      <c r="AT155" s="1">
        <v>15.71121363900468</v>
      </c>
      <c r="AU155" s="1">
        <v>13.601914316853538</v>
      </c>
      <c r="AV155" s="1">
        <v>11.04500823197382</v>
      </c>
      <c r="AW155" s="1">
        <v>7.275543192853379</v>
      </c>
    </row>
    <row r="156" spans="1:49" ht="12.75">
      <c r="A156" s="1">
        <v>3550</v>
      </c>
      <c r="B156" s="1">
        <v>95</v>
      </c>
      <c r="C156" s="1">
        <v>2342.8189607</v>
      </c>
      <c r="D156" s="1">
        <v>2265.6968594</v>
      </c>
      <c r="E156" s="1">
        <v>2491.8878503</v>
      </c>
      <c r="F156" s="1">
        <v>3422.7209603</v>
      </c>
      <c r="H156" s="1">
        <v>3550</v>
      </c>
      <c r="I156" s="1">
        <v>95</v>
      </c>
      <c r="J156" s="1">
        <f t="shared" si="105"/>
        <v>234.28189607</v>
      </c>
      <c r="K156" s="1">
        <f t="shared" si="98"/>
        <v>226.56968594</v>
      </c>
      <c r="L156" s="1">
        <f t="shared" si="99"/>
        <v>249.18878503000002</v>
      </c>
      <c r="M156" s="1">
        <f t="shared" si="100"/>
        <v>342.27209603</v>
      </c>
      <c r="U156" s="1">
        <v>3550</v>
      </c>
      <c r="V156" s="1">
        <v>95</v>
      </c>
      <c r="W156" s="1">
        <v>1401</v>
      </c>
      <c r="X156" s="1">
        <v>1357</v>
      </c>
      <c r="Y156" s="1">
        <v>3436</v>
      </c>
      <c r="Z156" s="1">
        <v>726</v>
      </c>
      <c r="AA156" s="1">
        <v>120377</v>
      </c>
      <c r="AB156" s="1">
        <v>118661</v>
      </c>
      <c r="AC156" s="1">
        <v>386774</v>
      </c>
      <c r="AD156" s="1">
        <v>123109</v>
      </c>
      <c r="AE156" s="1">
        <v>234.28189607</v>
      </c>
      <c r="AF156" s="1">
        <v>226.56968594</v>
      </c>
      <c r="AG156" s="1">
        <v>249.18878503000002</v>
      </c>
      <c r="AH156" s="1">
        <v>342.27209603</v>
      </c>
      <c r="AK156" s="1">
        <v>3550</v>
      </c>
      <c r="AL156" s="1">
        <v>95</v>
      </c>
      <c r="AM156" s="1">
        <f t="shared" si="101"/>
        <v>2.726674833183</v>
      </c>
      <c r="AN156" s="1">
        <f t="shared" si="102"/>
        <v>2.5910371884661347</v>
      </c>
      <c r="AO156" s="1">
        <f t="shared" si="103"/>
        <v>2.213728599551883</v>
      </c>
      <c r="AP156" s="1">
        <f t="shared" si="104"/>
        <v>2.018451467543234</v>
      </c>
      <c r="AS156" s="1">
        <v>91</v>
      </c>
      <c r="AT156" s="1">
        <v>1.894698837636766</v>
      </c>
      <c r="AU156" s="1">
        <v>1.5305142699316967</v>
      </c>
      <c r="AV156" s="1">
        <v>1.6396597519056275</v>
      </c>
      <c r="AW156" s="1">
        <v>2.0020200248188935</v>
      </c>
    </row>
    <row r="157" spans="3:49" ht="12.75">
      <c r="C157" s="1" t="s">
        <v>1</v>
      </c>
      <c r="D157" s="1" t="s">
        <v>2</v>
      </c>
      <c r="E157" s="1" t="s">
        <v>3</v>
      </c>
      <c r="F157" s="1" t="s">
        <v>4</v>
      </c>
      <c r="J157" s="1" t="s">
        <v>5</v>
      </c>
      <c r="K157" s="1" t="s">
        <v>6</v>
      </c>
      <c r="L157" s="1" t="s">
        <v>7</v>
      </c>
      <c r="M157" s="1" t="s">
        <v>8</v>
      </c>
      <c r="W157" s="1" t="s">
        <v>13</v>
      </c>
      <c r="X157" s="1" t="s">
        <v>14</v>
      </c>
      <c r="Y157" s="1" t="s">
        <v>15</v>
      </c>
      <c r="Z157" s="1" t="s">
        <v>16</v>
      </c>
      <c r="AA157" s="1" t="s">
        <v>9</v>
      </c>
      <c r="AB157" s="1" t="s">
        <v>10</v>
      </c>
      <c r="AC157" s="1" t="s">
        <v>11</v>
      </c>
      <c r="AD157" s="1" t="s">
        <v>12</v>
      </c>
      <c r="AE157" s="1" t="s">
        <v>5</v>
      </c>
      <c r="AF157" s="1" t="s">
        <v>6</v>
      </c>
      <c r="AG157" s="1" t="s">
        <v>7</v>
      </c>
      <c r="AH157" s="1" t="s">
        <v>8</v>
      </c>
      <c r="AS157" s="1">
        <v>91</v>
      </c>
      <c r="AT157" s="1">
        <v>10.543408030766297</v>
      </c>
      <c r="AU157" s="1">
        <v>9.002520626900163</v>
      </c>
      <c r="AV157" s="1">
        <v>9.937616912068156</v>
      </c>
      <c r="AW157" s="1">
        <v>11.896547718609984</v>
      </c>
    </row>
    <row r="158" spans="1:49" ht="12.75">
      <c r="A158" s="1">
        <v>3560</v>
      </c>
      <c r="B158" s="1">
        <v>85</v>
      </c>
      <c r="C158" s="1">
        <v>1154.5162454</v>
      </c>
      <c r="D158" s="1">
        <v>1029.4364481</v>
      </c>
      <c r="E158" s="1">
        <v>1264.4982624</v>
      </c>
      <c r="F158" s="1">
        <v>1957.9726436</v>
      </c>
      <c r="H158" s="1">
        <v>3560</v>
      </c>
      <c r="I158" s="1">
        <v>85</v>
      </c>
      <c r="J158" s="1">
        <f>C158/10</f>
        <v>115.45162453999998</v>
      </c>
      <c r="K158" s="1">
        <f aca="true" t="shared" si="106" ref="K158:K168">D158/10</f>
        <v>102.94364481</v>
      </c>
      <c r="L158" s="1">
        <f aca="true" t="shared" si="107" ref="L158:L168">E158/10</f>
        <v>126.44982624</v>
      </c>
      <c r="M158" s="1">
        <f aca="true" t="shared" si="108" ref="M158:M168">F158/10</f>
        <v>195.79726436</v>
      </c>
      <c r="U158" s="1">
        <v>3560</v>
      </c>
      <c r="V158" s="1">
        <v>85</v>
      </c>
      <c r="W158" s="1">
        <v>5101</v>
      </c>
      <c r="X158" s="1">
        <v>3696</v>
      </c>
      <c r="Y158" s="1">
        <v>6534</v>
      </c>
      <c r="Z158" s="1">
        <v>808</v>
      </c>
      <c r="AA158" s="1">
        <v>268953</v>
      </c>
      <c r="AB158" s="1">
        <v>167391</v>
      </c>
      <c r="AC158" s="1">
        <v>373676</v>
      </c>
      <c r="AD158" s="1">
        <v>82671</v>
      </c>
      <c r="AE158" s="1">
        <v>115.45162453999998</v>
      </c>
      <c r="AF158" s="1">
        <v>102.94364481</v>
      </c>
      <c r="AG158" s="1">
        <v>126.44982624</v>
      </c>
      <c r="AH158" s="1">
        <v>195.79726436</v>
      </c>
      <c r="AK158" s="1">
        <v>3560</v>
      </c>
      <c r="AL158" s="1">
        <v>85</v>
      </c>
      <c r="AM158" s="1">
        <f aca="true" t="shared" si="109" ref="AM158:AM168">(W158/AA158)*AE158</f>
        <v>2.1896715663277226</v>
      </c>
      <c r="AN158" s="1">
        <f aca="true" t="shared" si="110" ref="AN158:AN168">(X158/AB158)*AF158</f>
        <v>2.2729998101317275</v>
      </c>
      <c r="AO158" s="1">
        <f aca="true" t="shared" si="111" ref="AO158:AO168">(Y158/AC158)*AG158</f>
        <v>2.2110683176124772</v>
      </c>
      <c r="AP158" s="1">
        <f aca="true" t="shared" si="112" ref="AP158:AP168">(Z158/AD158)*AH158</f>
        <v>1.9136600452744013</v>
      </c>
      <c r="AS158" s="1">
        <v>91</v>
      </c>
      <c r="AT158" s="1">
        <v>4.541918942605661</v>
      </c>
      <c r="AU158" s="1">
        <v>4.343813842505256</v>
      </c>
      <c r="AV158" s="1">
        <v>3.986508839598961</v>
      </c>
      <c r="AW158" s="1">
        <v>5.410140823283869</v>
      </c>
    </row>
    <row r="159" spans="1:49" ht="12.75">
      <c r="A159" s="1">
        <v>3560</v>
      </c>
      <c r="B159" s="1">
        <v>86</v>
      </c>
      <c r="C159" s="1">
        <v>1228.2935762</v>
      </c>
      <c r="D159" s="1">
        <v>1107.3481359</v>
      </c>
      <c r="E159" s="1">
        <v>1328.6165185</v>
      </c>
      <c r="F159" s="1">
        <v>2073.3134405</v>
      </c>
      <c r="H159" s="1">
        <v>3560</v>
      </c>
      <c r="I159" s="1">
        <v>86</v>
      </c>
      <c r="J159" s="1">
        <f aca="true" t="shared" si="113" ref="J159:J168">C159/10</f>
        <v>122.82935762</v>
      </c>
      <c r="K159" s="1">
        <f t="shared" si="106"/>
        <v>110.73481359</v>
      </c>
      <c r="L159" s="1">
        <f t="shared" si="107"/>
        <v>132.86165185</v>
      </c>
      <c r="M159" s="1">
        <f t="shared" si="108"/>
        <v>207.33134405</v>
      </c>
      <c r="U159" s="1">
        <v>3560</v>
      </c>
      <c r="V159" s="1">
        <v>86</v>
      </c>
      <c r="W159" s="1">
        <v>5134</v>
      </c>
      <c r="X159" s="1">
        <v>3898</v>
      </c>
      <c r="Y159" s="1">
        <v>7379</v>
      </c>
      <c r="Z159" s="1">
        <v>933</v>
      </c>
      <c r="AA159" s="1">
        <v>260328</v>
      </c>
      <c r="AB159" s="1">
        <v>170051</v>
      </c>
      <c r="AC159" s="1">
        <v>390513</v>
      </c>
      <c r="AD159" s="1">
        <v>86454</v>
      </c>
      <c r="AE159" s="1">
        <v>122.82935762</v>
      </c>
      <c r="AF159" s="1">
        <v>110.73481359</v>
      </c>
      <c r="AG159" s="1">
        <v>132.86165185</v>
      </c>
      <c r="AH159" s="1">
        <v>207.33134405</v>
      </c>
      <c r="AK159" s="1">
        <v>3560</v>
      </c>
      <c r="AL159" s="1">
        <v>86</v>
      </c>
      <c r="AM159" s="1">
        <f t="shared" si="109"/>
        <v>2.422351502800621</v>
      </c>
      <c r="AN159" s="1">
        <f t="shared" si="110"/>
        <v>2.5383226407008483</v>
      </c>
      <c r="AO159" s="1">
        <f t="shared" si="111"/>
        <v>2.5105083031836326</v>
      </c>
      <c r="AP159" s="1">
        <f t="shared" si="112"/>
        <v>2.237492122963079</v>
      </c>
      <c r="AS159" s="1">
        <v>91</v>
      </c>
      <c r="AT159" s="1">
        <v>12.151931716095506</v>
      </c>
      <c r="AU159" s="1">
        <v>18.417320594462627</v>
      </c>
      <c r="AV159" s="1">
        <v>18.530177667615266</v>
      </c>
      <c r="AW159" s="1">
        <v>30.21194215687752</v>
      </c>
    </row>
    <row r="160" spans="1:49" ht="12.75">
      <c r="A160" s="1">
        <v>3560</v>
      </c>
      <c r="B160" s="1">
        <v>87</v>
      </c>
      <c r="C160" s="1">
        <v>1314.4930239</v>
      </c>
      <c r="D160" s="1">
        <v>1171.122541</v>
      </c>
      <c r="E160" s="1">
        <v>1401.1532402</v>
      </c>
      <c r="F160" s="1">
        <v>2137.2379473</v>
      </c>
      <c r="H160" s="1">
        <v>3560</v>
      </c>
      <c r="I160" s="1">
        <v>87</v>
      </c>
      <c r="J160" s="1">
        <f t="shared" si="113"/>
        <v>131.44930239</v>
      </c>
      <c r="K160" s="1">
        <f t="shared" si="106"/>
        <v>117.1122541</v>
      </c>
      <c r="L160" s="1">
        <f t="shared" si="107"/>
        <v>140.11532402</v>
      </c>
      <c r="M160" s="1">
        <f t="shared" si="108"/>
        <v>213.72379473</v>
      </c>
      <c r="U160" s="1">
        <v>3560</v>
      </c>
      <c r="V160" s="1">
        <v>87</v>
      </c>
      <c r="W160" s="1">
        <v>4966</v>
      </c>
      <c r="X160" s="1">
        <v>4095</v>
      </c>
      <c r="Y160" s="1">
        <v>7753</v>
      </c>
      <c r="Z160" s="1">
        <v>1006</v>
      </c>
      <c r="AA160" s="1">
        <v>246190</v>
      </c>
      <c r="AB160" s="1">
        <v>171516</v>
      </c>
      <c r="AC160" s="1">
        <v>406421</v>
      </c>
      <c r="AD160" s="1">
        <v>91069</v>
      </c>
      <c r="AE160" s="1">
        <v>131.44930239</v>
      </c>
      <c r="AF160" s="1">
        <v>117.1122541</v>
      </c>
      <c r="AG160" s="1">
        <v>140.11532402</v>
      </c>
      <c r="AH160" s="1">
        <v>213.72379473</v>
      </c>
      <c r="AK160" s="1">
        <v>3560</v>
      </c>
      <c r="AL160" s="1">
        <v>87</v>
      </c>
      <c r="AM160" s="1">
        <f t="shared" si="109"/>
        <v>2.651518078186523</v>
      </c>
      <c r="AN160" s="1">
        <f t="shared" si="110"/>
        <v>2.7960929624029247</v>
      </c>
      <c r="AO160" s="1">
        <f t="shared" si="111"/>
        <v>2.6728788796028256</v>
      </c>
      <c r="AP160" s="1">
        <f t="shared" si="112"/>
        <v>2.360914663588927</v>
      </c>
      <c r="AS160" s="1">
        <v>91</v>
      </c>
      <c r="AT160" s="1">
        <v>4.031920602148675</v>
      </c>
      <c r="AU160" s="1">
        <v>4.312439718197273</v>
      </c>
      <c r="AV160" s="1">
        <v>5.381580249797523</v>
      </c>
      <c r="AW160" s="1">
        <v>11.620194644550327</v>
      </c>
    </row>
    <row r="161" spans="1:49" ht="12.75">
      <c r="A161" s="1">
        <v>3560</v>
      </c>
      <c r="B161" s="1">
        <v>88</v>
      </c>
      <c r="C161" s="1">
        <v>1418.6476683</v>
      </c>
      <c r="D161" s="1">
        <v>1290.4846006</v>
      </c>
      <c r="E161" s="1">
        <v>1488.6726614</v>
      </c>
      <c r="F161" s="1">
        <v>2304.755106</v>
      </c>
      <c r="H161" s="1">
        <v>3560</v>
      </c>
      <c r="I161" s="1">
        <v>88</v>
      </c>
      <c r="J161" s="1">
        <f t="shared" si="113"/>
        <v>141.86476683</v>
      </c>
      <c r="K161" s="1">
        <f t="shared" si="106"/>
        <v>129.04846006</v>
      </c>
      <c r="L161" s="1">
        <f t="shared" si="107"/>
        <v>148.86726614</v>
      </c>
      <c r="M161" s="1">
        <f t="shared" si="108"/>
        <v>230.4755106</v>
      </c>
      <c r="U161" s="1">
        <v>3560</v>
      </c>
      <c r="V161" s="1">
        <v>88</v>
      </c>
      <c r="W161" s="1">
        <v>5040</v>
      </c>
      <c r="X161" s="1">
        <v>4619</v>
      </c>
      <c r="Y161" s="1">
        <v>9120</v>
      </c>
      <c r="Z161" s="1">
        <v>1264</v>
      </c>
      <c r="AA161" s="1">
        <v>234108</v>
      </c>
      <c r="AB161" s="1">
        <v>172017</v>
      </c>
      <c r="AC161" s="1">
        <v>420472</v>
      </c>
      <c r="AD161" s="1">
        <v>94370</v>
      </c>
      <c r="AE161" s="1">
        <v>141.86476683</v>
      </c>
      <c r="AF161" s="1">
        <v>129.04846006</v>
      </c>
      <c r="AG161" s="1">
        <v>148.86726614</v>
      </c>
      <c r="AH161" s="1">
        <v>230.4755106</v>
      </c>
      <c r="AK161" s="1">
        <v>3560</v>
      </c>
      <c r="AL161" s="1">
        <v>88</v>
      </c>
      <c r="AM161" s="1">
        <f t="shared" si="109"/>
        <v>3.0541392213132403</v>
      </c>
      <c r="AN161" s="1">
        <f t="shared" si="110"/>
        <v>3.465208886430643</v>
      </c>
      <c r="AO161" s="1">
        <f t="shared" si="111"/>
        <v>3.2289176620483646</v>
      </c>
      <c r="AP161" s="1">
        <f t="shared" si="112"/>
        <v>3.0870090643043344</v>
      </c>
      <c r="AS161" s="1">
        <v>91</v>
      </c>
      <c r="AT161" s="1">
        <v>3.251917308884423</v>
      </c>
      <c r="AU161" s="1">
        <v>4.227797614276923</v>
      </c>
      <c r="AV161" s="1">
        <v>4.934842019356335</v>
      </c>
      <c r="AW161" s="1">
        <v>19.709328805706225</v>
      </c>
    </row>
    <row r="162" spans="1:49" ht="12.75">
      <c r="A162" s="1">
        <v>3560</v>
      </c>
      <c r="B162" s="1">
        <v>89</v>
      </c>
      <c r="C162" s="1">
        <v>1558.481019</v>
      </c>
      <c r="D162" s="1">
        <v>1380.2030873</v>
      </c>
      <c r="E162" s="1">
        <v>1676.3368931</v>
      </c>
      <c r="F162" s="1">
        <v>2587.6850296</v>
      </c>
      <c r="H162" s="1">
        <v>3560</v>
      </c>
      <c r="I162" s="1">
        <v>89</v>
      </c>
      <c r="J162" s="1">
        <f t="shared" si="113"/>
        <v>155.84810190000002</v>
      </c>
      <c r="K162" s="1">
        <f t="shared" si="106"/>
        <v>138.02030873</v>
      </c>
      <c r="L162" s="1">
        <f t="shared" si="107"/>
        <v>167.63368931</v>
      </c>
      <c r="M162" s="1">
        <f t="shared" si="108"/>
        <v>258.76850296</v>
      </c>
      <c r="U162" s="1">
        <v>3560</v>
      </c>
      <c r="V162" s="1">
        <v>89</v>
      </c>
      <c r="W162" s="1">
        <v>4711</v>
      </c>
      <c r="X162" s="1">
        <v>4300</v>
      </c>
      <c r="Y162" s="1">
        <v>8574</v>
      </c>
      <c r="Z162" s="1">
        <v>1317</v>
      </c>
      <c r="AA162" s="1">
        <v>218002</v>
      </c>
      <c r="AB162" s="1">
        <v>175563</v>
      </c>
      <c r="AC162" s="1">
        <v>420479</v>
      </c>
      <c r="AD162" s="1">
        <v>100016</v>
      </c>
      <c r="AE162" s="1">
        <v>155.84810190000002</v>
      </c>
      <c r="AF162" s="1">
        <v>138.02030873</v>
      </c>
      <c r="AG162" s="1">
        <v>167.63368931</v>
      </c>
      <c r="AH162" s="1">
        <v>258.76850296</v>
      </c>
      <c r="AK162" s="1">
        <v>3560</v>
      </c>
      <c r="AL162" s="1">
        <v>89</v>
      </c>
      <c r="AM162" s="1">
        <f t="shared" si="109"/>
        <v>3.3678608822437415</v>
      </c>
      <c r="AN162" s="1">
        <f t="shared" si="110"/>
        <v>3.380480668130529</v>
      </c>
      <c r="AO162" s="1">
        <f t="shared" si="111"/>
        <v>3.418223626254676</v>
      </c>
      <c r="AP162" s="1">
        <f t="shared" si="112"/>
        <v>3.407435994224124</v>
      </c>
      <c r="AS162" s="1">
        <v>91</v>
      </c>
      <c r="AT162" s="1">
        <v>0.4519042579472022</v>
      </c>
      <c r="AU162" s="1">
        <v>0.4554654802003273</v>
      </c>
      <c r="AV162" s="1">
        <v>0.7835795244048277</v>
      </c>
      <c r="AW162" s="1">
        <v>1.5434910638637316</v>
      </c>
    </row>
    <row r="163" spans="1:49" ht="12.75">
      <c r="A163" s="1">
        <v>3560</v>
      </c>
      <c r="B163" s="1">
        <v>90</v>
      </c>
      <c r="C163" s="1">
        <v>1719.2873292</v>
      </c>
      <c r="D163" s="1">
        <v>1552.9232001</v>
      </c>
      <c r="E163" s="1">
        <v>1834.0964927</v>
      </c>
      <c r="F163" s="1">
        <v>2743.0179751</v>
      </c>
      <c r="H163" s="1">
        <v>3560</v>
      </c>
      <c r="I163" s="1">
        <v>90</v>
      </c>
      <c r="J163" s="1">
        <f t="shared" si="113"/>
        <v>171.92873292</v>
      </c>
      <c r="K163" s="1">
        <f t="shared" si="106"/>
        <v>155.29232001</v>
      </c>
      <c r="L163" s="1">
        <f t="shared" si="107"/>
        <v>183.40964927</v>
      </c>
      <c r="M163" s="1">
        <f t="shared" si="108"/>
        <v>274.30179751000003</v>
      </c>
      <c r="U163" s="1">
        <v>3560</v>
      </c>
      <c r="V163" s="1">
        <v>90</v>
      </c>
      <c r="W163" s="1">
        <v>4460</v>
      </c>
      <c r="X163" s="1">
        <v>3974</v>
      </c>
      <c r="Y163" s="1">
        <v>9089</v>
      </c>
      <c r="Z163" s="1">
        <v>1537</v>
      </c>
      <c r="AA163" s="1">
        <v>195170</v>
      </c>
      <c r="AB163" s="1">
        <v>150744</v>
      </c>
      <c r="AC163" s="1">
        <v>428035</v>
      </c>
      <c r="AD163" s="1">
        <v>111570</v>
      </c>
      <c r="AE163" s="1">
        <v>171.92873292</v>
      </c>
      <c r="AF163" s="1">
        <v>155.29232001</v>
      </c>
      <c r="AG163" s="1">
        <v>183.40964927</v>
      </c>
      <c r="AH163" s="1">
        <v>274.30179751000003</v>
      </c>
      <c r="AK163" s="1">
        <v>3560</v>
      </c>
      <c r="AL163" s="1">
        <v>90</v>
      </c>
      <c r="AM163" s="1">
        <f t="shared" si="109"/>
        <v>3.9288935226889374</v>
      </c>
      <c r="AN163" s="1">
        <f t="shared" si="110"/>
        <v>4.093905427212625</v>
      </c>
      <c r="AO163" s="1">
        <f t="shared" si="111"/>
        <v>3.8945654028643215</v>
      </c>
      <c r="AP163" s="1">
        <f t="shared" si="112"/>
        <v>3.778810278505602</v>
      </c>
      <c r="AS163" s="1">
        <v>91</v>
      </c>
      <c r="AT163" s="1">
        <v>2.2721169812542437</v>
      </c>
      <c r="AU163" s="1">
        <v>2.046518035571995</v>
      </c>
      <c r="AV163" s="1">
        <v>1.7781829582294242</v>
      </c>
      <c r="AW163" s="1">
        <v>2.0297259842372504</v>
      </c>
    </row>
    <row r="164" spans="1:49" ht="12.75">
      <c r="A164" s="1">
        <v>3560</v>
      </c>
      <c r="B164" s="1">
        <v>91</v>
      </c>
      <c r="C164" s="1">
        <v>1841.3589416</v>
      </c>
      <c r="D164" s="1">
        <v>1750.7310036</v>
      </c>
      <c r="E164" s="1">
        <v>2013.8839445</v>
      </c>
      <c r="F164" s="1">
        <v>3109.9989541</v>
      </c>
      <c r="H164" s="1">
        <v>3560</v>
      </c>
      <c r="I164" s="1">
        <v>91</v>
      </c>
      <c r="J164" s="1">
        <f t="shared" si="113"/>
        <v>184.13589416</v>
      </c>
      <c r="K164" s="1">
        <f t="shared" si="106"/>
        <v>175.07310035999998</v>
      </c>
      <c r="L164" s="1">
        <f t="shared" si="107"/>
        <v>201.38839445000002</v>
      </c>
      <c r="M164" s="1">
        <f t="shared" si="108"/>
        <v>310.99989541</v>
      </c>
      <c r="U164" s="1">
        <v>3560</v>
      </c>
      <c r="V164" s="1">
        <v>91</v>
      </c>
      <c r="W164" s="1">
        <v>3971</v>
      </c>
      <c r="X164" s="1">
        <v>3384</v>
      </c>
      <c r="Y164" s="1">
        <v>8192</v>
      </c>
      <c r="Z164" s="1">
        <v>1450</v>
      </c>
      <c r="AA164" s="1">
        <v>177621</v>
      </c>
      <c r="AB164" s="1">
        <v>137475</v>
      </c>
      <c r="AC164" s="1">
        <v>403253</v>
      </c>
      <c r="AD164" s="1">
        <v>112337</v>
      </c>
      <c r="AE164" s="1">
        <v>184.13589416</v>
      </c>
      <c r="AF164" s="1">
        <v>175.07310035999998</v>
      </c>
      <c r="AG164" s="1">
        <v>201.38839445000002</v>
      </c>
      <c r="AH164" s="1">
        <v>310.99989541</v>
      </c>
      <c r="AK164" s="1">
        <v>3560</v>
      </c>
      <c r="AL164" s="1">
        <v>91</v>
      </c>
      <c r="AM164" s="1">
        <f t="shared" si="109"/>
        <v>4.116650822309073</v>
      </c>
      <c r="AN164" s="1">
        <f t="shared" si="110"/>
        <v>4.309491701169231</v>
      </c>
      <c r="AO164" s="1">
        <f t="shared" si="111"/>
        <v>4.0911629357609245</v>
      </c>
      <c r="AP164" s="1">
        <f t="shared" si="112"/>
        <v>4.014259312109991</v>
      </c>
      <c r="AS164" s="1">
        <v>91</v>
      </c>
      <c r="AT164" s="1">
        <v>4.116650822309073</v>
      </c>
      <c r="AU164" s="1">
        <v>4.309491701169231</v>
      </c>
      <c r="AV164" s="1">
        <v>4.0911629357609245</v>
      </c>
      <c r="AW164" s="1">
        <v>4.014259312109991</v>
      </c>
    </row>
    <row r="165" spans="1:49" ht="12.75">
      <c r="A165" s="1">
        <v>3560</v>
      </c>
      <c r="B165" s="1">
        <v>92</v>
      </c>
      <c r="C165" s="1">
        <v>1947.8220458</v>
      </c>
      <c r="D165" s="1">
        <v>1943.1920158</v>
      </c>
      <c r="E165" s="1">
        <v>2135.6806942</v>
      </c>
      <c r="F165" s="1">
        <v>3146.7349057</v>
      </c>
      <c r="H165" s="1">
        <v>3560</v>
      </c>
      <c r="I165" s="1">
        <v>92</v>
      </c>
      <c r="J165" s="1">
        <f t="shared" si="113"/>
        <v>194.78220458</v>
      </c>
      <c r="K165" s="1">
        <f t="shared" si="106"/>
        <v>194.31920158</v>
      </c>
      <c r="L165" s="1">
        <f t="shared" si="107"/>
        <v>213.56806941999997</v>
      </c>
      <c r="M165" s="1">
        <f t="shared" si="108"/>
        <v>314.67349057</v>
      </c>
      <c r="U165" s="1">
        <v>3560</v>
      </c>
      <c r="V165" s="1">
        <v>92</v>
      </c>
      <c r="W165" s="1">
        <v>3484</v>
      </c>
      <c r="X165" s="1">
        <v>2945</v>
      </c>
      <c r="Y165" s="1">
        <v>7395</v>
      </c>
      <c r="Z165" s="1">
        <v>1378</v>
      </c>
      <c r="AA165" s="1">
        <v>154589</v>
      </c>
      <c r="AB165" s="1">
        <v>120181</v>
      </c>
      <c r="AC165" s="1">
        <v>364867</v>
      </c>
      <c r="AD165" s="1">
        <v>107986</v>
      </c>
      <c r="AE165" s="1">
        <v>194.78220458</v>
      </c>
      <c r="AF165" s="1">
        <v>194.31920158</v>
      </c>
      <c r="AG165" s="1">
        <v>213.56806941999997</v>
      </c>
      <c r="AH165" s="1">
        <v>314.67349057</v>
      </c>
      <c r="AK165" s="1">
        <v>3560</v>
      </c>
      <c r="AL165" s="1">
        <v>92</v>
      </c>
      <c r="AM165" s="1">
        <f t="shared" si="109"/>
        <v>4.389841455451035</v>
      </c>
      <c r="AN165" s="1">
        <f t="shared" si="110"/>
        <v>4.761734788802722</v>
      </c>
      <c r="AO165" s="1">
        <f t="shared" si="111"/>
        <v>4.328524841547467</v>
      </c>
      <c r="AP165" s="1">
        <f t="shared" si="112"/>
        <v>4.015521178721872</v>
      </c>
      <c r="AS165" s="1">
        <v>91</v>
      </c>
      <c r="AT165" s="1">
        <v>9.050138051694395</v>
      </c>
      <c r="AU165" s="1">
        <v>7.837383040628478</v>
      </c>
      <c r="AV165" s="1">
        <v>6.529799370598036</v>
      </c>
      <c r="AW165" s="1">
        <v>6.607828534488192</v>
      </c>
    </row>
    <row r="166" spans="1:49" ht="12.75">
      <c r="A166" s="1">
        <v>3560</v>
      </c>
      <c r="B166" s="1">
        <v>93</v>
      </c>
      <c r="C166" s="1">
        <v>1949.4959102</v>
      </c>
      <c r="D166" s="1">
        <v>1974.7976067</v>
      </c>
      <c r="E166" s="1">
        <v>2116.1890622</v>
      </c>
      <c r="F166" s="1">
        <v>3130.4222459</v>
      </c>
      <c r="H166" s="1">
        <v>3560</v>
      </c>
      <c r="I166" s="1">
        <v>93</v>
      </c>
      <c r="J166" s="1">
        <f t="shared" si="113"/>
        <v>194.94959102</v>
      </c>
      <c r="K166" s="1">
        <f t="shared" si="106"/>
        <v>197.47976067</v>
      </c>
      <c r="L166" s="1">
        <f t="shared" si="107"/>
        <v>211.61890622</v>
      </c>
      <c r="M166" s="1">
        <f t="shared" si="108"/>
        <v>313.04222459</v>
      </c>
      <c r="U166" s="1">
        <v>3560</v>
      </c>
      <c r="V166" s="1">
        <v>93</v>
      </c>
      <c r="W166" s="1">
        <v>2917</v>
      </c>
      <c r="X166" s="1">
        <v>2578</v>
      </c>
      <c r="Y166" s="1">
        <v>6797</v>
      </c>
      <c r="Z166" s="1">
        <v>1271</v>
      </c>
      <c r="AA166" s="1">
        <v>130157</v>
      </c>
      <c r="AB166" s="1">
        <v>107529</v>
      </c>
      <c r="AC166" s="1">
        <v>335017</v>
      </c>
      <c r="AD166" s="1">
        <v>105192</v>
      </c>
      <c r="AE166" s="1">
        <v>194.94959102</v>
      </c>
      <c r="AF166" s="1">
        <v>197.47976067</v>
      </c>
      <c r="AG166" s="1">
        <v>211.61890622</v>
      </c>
      <c r="AH166" s="1">
        <v>313.04222459</v>
      </c>
      <c r="AK166" s="1">
        <v>3560</v>
      </c>
      <c r="AL166" s="1">
        <v>93</v>
      </c>
      <c r="AM166" s="1">
        <f t="shared" si="109"/>
        <v>4.36909238078121</v>
      </c>
      <c r="AN166" s="1">
        <f t="shared" si="110"/>
        <v>4.734562983076751</v>
      </c>
      <c r="AO166" s="1">
        <f t="shared" si="111"/>
        <v>4.293434976664885</v>
      </c>
      <c r="AP166" s="1">
        <f t="shared" si="112"/>
        <v>3.782385233229618</v>
      </c>
      <c r="AS166" s="1">
        <v>91</v>
      </c>
      <c r="AT166" s="1">
        <v>7.886938409406039</v>
      </c>
      <c r="AU166" s="1">
        <v>5.552810530883433</v>
      </c>
      <c r="AV166" s="1">
        <v>7.322439692921541</v>
      </c>
      <c r="AW166" s="1">
        <v>7.2867736217716335</v>
      </c>
    </row>
    <row r="167" spans="1:49" ht="12.75">
      <c r="A167" s="1">
        <v>3560</v>
      </c>
      <c r="B167" s="1">
        <v>94</v>
      </c>
      <c r="C167" s="1">
        <v>2076.1882066</v>
      </c>
      <c r="D167" s="1">
        <v>2047.9476761</v>
      </c>
      <c r="E167" s="1">
        <v>2229.7607895</v>
      </c>
      <c r="F167" s="1">
        <v>3314.6616954</v>
      </c>
      <c r="H167" s="1">
        <v>3560</v>
      </c>
      <c r="I167" s="1">
        <v>94</v>
      </c>
      <c r="J167" s="1">
        <f t="shared" si="113"/>
        <v>207.61882065999998</v>
      </c>
      <c r="K167" s="1">
        <f t="shared" si="106"/>
        <v>204.79476761</v>
      </c>
      <c r="L167" s="1">
        <f t="shared" si="107"/>
        <v>222.97607895000002</v>
      </c>
      <c r="M167" s="1">
        <f t="shared" si="108"/>
        <v>331.46616954</v>
      </c>
      <c r="U167" s="1">
        <v>3560</v>
      </c>
      <c r="V167" s="1">
        <v>94</v>
      </c>
      <c r="W167" s="1">
        <v>2850</v>
      </c>
      <c r="X167" s="1">
        <v>2887</v>
      </c>
      <c r="Y167" s="1">
        <v>7822</v>
      </c>
      <c r="Z167" s="1">
        <v>1627</v>
      </c>
      <c r="AA167" s="1">
        <v>125388</v>
      </c>
      <c r="AB167" s="1">
        <v>113638</v>
      </c>
      <c r="AC167" s="1">
        <v>361921</v>
      </c>
      <c r="AD167" s="1">
        <v>114131</v>
      </c>
      <c r="AE167" s="1">
        <v>207.61882065999998</v>
      </c>
      <c r="AF167" s="1">
        <v>204.79476761</v>
      </c>
      <c r="AG167" s="1">
        <v>222.97607895000002</v>
      </c>
      <c r="AH167" s="1">
        <v>331.46616954</v>
      </c>
      <c r="AK167" s="1">
        <v>3560</v>
      </c>
      <c r="AL167" s="1">
        <v>94</v>
      </c>
      <c r="AM167" s="1">
        <f t="shared" si="109"/>
        <v>4.719061145253134</v>
      </c>
      <c r="AN167" s="1">
        <f t="shared" si="110"/>
        <v>5.20285902682263</v>
      </c>
      <c r="AO167" s="1">
        <f t="shared" si="111"/>
        <v>4.819059655413475</v>
      </c>
      <c r="AP167" s="1">
        <f t="shared" si="112"/>
        <v>4.725232038986603</v>
      </c>
      <c r="AS167" s="1">
        <v>91</v>
      </c>
      <c r="AT167" s="1">
        <v>2.1283208416565613</v>
      </c>
      <c r="AU167" s="1">
        <v>2.0466639665857063</v>
      </c>
      <c r="AV167" s="1">
        <v>2.2918734999907997</v>
      </c>
      <c r="AW167" s="1">
        <v>2.2497467185344098</v>
      </c>
    </row>
    <row r="168" spans="1:49" ht="12.75">
      <c r="A168" s="1">
        <v>3560</v>
      </c>
      <c r="B168" s="1">
        <v>95</v>
      </c>
      <c r="C168" s="1">
        <v>2179.9422145</v>
      </c>
      <c r="D168" s="1">
        <v>2190.8635332</v>
      </c>
      <c r="E168" s="1">
        <v>2391.8217388</v>
      </c>
      <c r="F168" s="1">
        <v>3380.1584988</v>
      </c>
      <c r="H168" s="1">
        <v>3560</v>
      </c>
      <c r="I168" s="1">
        <v>95</v>
      </c>
      <c r="J168" s="1">
        <f t="shared" si="113"/>
        <v>217.99422145</v>
      </c>
      <c r="K168" s="1">
        <f t="shared" si="106"/>
        <v>219.08635332</v>
      </c>
      <c r="L168" s="1">
        <f t="shared" si="107"/>
        <v>239.18217388</v>
      </c>
      <c r="M168" s="1">
        <f t="shared" si="108"/>
        <v>338.01584988</v>
      </c>
      <c r="U168" s="1">
        <v>3560</v>
      </c>
      <c r="V168" s="1">
        <v>95</v>
      </c>
      <c r="W168" s="1">
        <v>2807</v>
      </c>
      <c r="X168" s="1">
        <v>2971</v>
      </c>
      <c r="Y168" s="1">
        <v>8347</v>
      </c>
      <c r="Z168" s="1">
        <v>1715</v>
      </c>
      <c r="AA168" s="1">
        <v>120377</v>
      </c>
      <c r="AB168" s="1">
        <v>118661</v>
      </c>
      <c r="AC168" s="1">
        <v>386774</v>
      </c>
      <c r="AD168" s="1">
        <v>123109</v>
      </c>
      <c r="AE168" s="1">
        <v>217.99422145</v>
      </c>
      <c r="AF168" s="1">
        <v>219.08635332</v>
      </c>
      <c r="AG168" s="1">
        <v>239.18217388</v>
      </c>
      <c r="AH168" s="1">
        <v>338.01584988</v>
      </c>
      <c r="AK168" s="1">
        <v>3560</v>
      </c>
      <c r="AL168" s="1">
        <v>95</v>
      </c>
      <c r="AM168" s="1">
        <f t="shared" si="109"/>
        <v>5.083278197746663</v>
      </c>
      <c r="AN168" s="1">
        <f t="shared" si="110"/>
        <v>5.4854211216298525</v>
      </c>
      <c r="AO168" s="1">
        <f t="shared" si="111"/>
        <v>5.161809235823401</v>
      </c>
      <c r="AP168" s="1">
        <f t="shared" si="112"/>
        <v>4.708812373946666</v>
      </c>
      <c r="AS168" s="1">
        <v>91</v>
      </c>
      <c r="AT168" s="1">
        <v>24.925838372370553</v>
      </c>
      <c r="AU168" s="1">
        <v>22.04380672515548</v>
      </c>
      <c r="AV168" s="1">
        <v>24.803339300829755</v>
      </c>
      <c r="AW168" s="1">
        <v>18.851521345697055</v>
      </c>
    </row>
    <row r="169" spans="3:49" ht="12.75">
      <c r="C169" s="1" t="s">
        <v>1</v>
      </c>
      <c r="D169" s="1" t="s">
        <v>2</v>
      </c>
      <c r="E169" s="1" t="s">
        <v>3</v>
      </c>
      <c r="F169" s="1" t="s">
        <v>4</v>
      </c>
      <c r="J169" s="1" t="s">
        <v>5</v>
      </c>
      <c r="K169" s="1" t="s">
        <v>6</v>
      </c>
      <c r="L169" s="1" t="s">
        <v>7</v>
      </c>
      <c r="M169" s="1" t="s">
        <v>8</v>
      </c>
      <c r="W169" s="1" t="s">
        <v>13</v>
      </c>
      <c r="X169" s="1" t="s">
        <v>14</v>
      </c>
      <c r="Y169" s="1" t="s">
        <v>15</v>
      </c>
      <c r="Z169" s="1" t="s">
        <v>16</v>
      </c>
      <c r="AA169" s="1" t="s">
        <v>9</v>
      </c>
      <c r="AB169" s="1" t="s">
        <v>10</v>
      </c>
      <c r="AC169" s="1" t="s">
        <v>11</v>
      </c>
      <c r="AD169" s="1" t="s">
        <v>12</v>
      </c>
      <c r="AE169" s="1" t="s">
        <v>5</v>
      </c>
      <c r="AF169" s="1" t="s">
        <v>6</v>
      </c>
      <c r="AG169" s="1" t="s">
        <v>7</v>
      </c>
      <c r="AH169" s="1" t="s">
        <v>8</v>
      </c>
      <c r="AS169" s="1">
        <v>91</v>
      </c>
      <c r="AT169" s="1">
        <v>22.637712894568324</v>
      </c>
      <c r="AU169" s="1">
        <v>20.20937583732984</v>
      </c>
      <c r="AV169" s="1">
        <v>34.67248258043838</v>
      </c>
      <c r="AW169" s="1">
        <v>57.39033973602214</v>
      </c>
    </row>
    <row r="170" spans="1:49" ht="12.75">
      <c r="A170" s="1">
        <v>3600</v>
      </c>
      <c r="B170" s="1">
        <v>85</v>
      </c>
      <c r="C170" s="1">
        <v>1305.4911339</v>
      </c>
      <c r="D170" s="1">
        <v>1194.5624397</v>
      </c>
      <c r="E170" s="1">
        <v>1417.2911021</v>
      </c>
      <c r="F170" s="1">
        <v>2151.8569706</v>
      </c>
      <c r="H170" s="1">
        <v>3600</v>
      </c>
      <c r="I170" s="1">
        <v>85</v>
      </c>
      <c r="J170" s="1">
        <f>C170/10</f>
        <v>130.54911339</v>
      </c>
      <c r="K170" s="1">
        <f aca="true" t="shared" si="114" ref="K170:K180">D170/10</f>
        <v>119.45624396999999</v>
      </c>
      <c r="L170" s="1">
        <f aca="true" t="shared" si="115" ref="L170:L180">E170/10</f>
        <v>141.72911021</v>
      </c>
      <c r="M170" s="1">
        <f aca="true" t="shared" si="116" ref="M170:M180">F170/10</f>
        <v>215.18569706</v>
      </c>
      <c r="U170" s="1">
        <v>3600</v>
      </c>
      <c r="V170" s="1">
        <v>85</v>
      </c>
      <c r="W170" s="1">
        <v>9255</v>
      </c>
      <c r="X170" s="1">
        <v>4593</v>
      </c>
      <c r="Y170" s="1">
        <v>8264</v>
      </c>
      <c r="Z170" s="1">
        <v>1257</v>
      </c>
      <c r="AA170" s="1">
        <v>268953</v>
      </c>
      <c r="AB170" s="1">
        <v>167391</v>
      </c>
      <c r="AC170" s="1">
        <v>373676</v>
      </c>
      <c r="AD170" s="1">
        <v>82671</v>
      </c>
      <c r="AE170" s="1">
        <v>130.54911339</v>
      </c>
      <c r="AF170" s="1">
        <v>119.45624396999999</v>
      </c>
      <c r="AG170" s="1">
        <v>141.72911021</v>
      </c>
      <c r="AH170" s="1">
        <v>215.18569706</v>
      </c>
      <c r="AK170" s="1">
        <v>3600</v>
      </c>
      <c r="AL170" s="1">
        <v>85</v>
      </c>
      <c r="AM170" s="1">
        <f aca="true" t="shared" si="117" ref="AM170:AM180">(W170/AA170)*AE170</f>
        <v>4.492353847789205</v>
      </c>
      <c r="AN170" s="1">
        <f aca="true" t="shared" si="118" ref="AN170:AN180">(X170/AB170)*AF170</f>
        <v>3.2777301560669927</v>
      </c>
      <c r="AO170" s="1">
        <f aca="true" t="shared" si="119" ref="AO170:AO180">(Y170/AC170)*AG170</f>
        <v>3.134398159837506</v>
      </c>
      <c r="AP170" s="1">
        <f aca="true" t="shared" si="120" ref="AP170:AP180">(Z170/AD170)*AH170</f>
        <v>3.2718658441826034</v>
      </c>
      <c r="AS170" s="1">
        <v>91</v>
      </c>
      <c r="AT170" s="1">
        <v>11.636176297608221</v>
      </c>
      <c r="AU170" s="1">
        <v>12.007485399861212</v>
      </c>
      <c r="AV170" s="1">
        <v>17.059705442155444</v>
      </c>
      <c r="AW170" s="1">
        <v>42.99056662554171</v>
      </c>
    </row>
    <row r="171" spans="1:49" ht="12.75">
      <c r="A171" s="1">
        <v>3600</v>
      </c>
      <c r="B171" s="1">
        <v>86</v>
      </c>
      <c r="C171" s="1">
        <v>1394.0106749</v>
      </c>
      <c r="D171" s="1">
        <v>1276.1178913</v>
      </c>
      <c r="E171" s="1">
        <v>1485.4372229</v>
      </c>
      <c r="F171" s="1">
        <v>2223.1347526</v>
      </c>
      <c r="H171" s="1">
        <v>3600</v>
      </c>
      <c r="I171" s="1">
        <v>86</v>
      </c>
      <c r="J171" s="1">
        <f aca="true" t="shared" si="121" ref="J171:J180">C171/10</f>
        <v>139.40106749</v>
      </c>
      <c r="K171" s="1">
        <f t="shared" si="114"/>
        <v>127.61178913</v>
      </c>
      <c r="L171" s="1">
        <f t="shared" si="115"/>
        <v>148.54372229</v>
      </c>
      <c r="M171" s="1">
        <f t="shared" si="116"/>
        <v>222.31347526</v>
      </c>
      <c r="U171" s="1">
        <v>3600</v>
      </c>
      <c r="V171" s="1">
        <v>86</v>
      </c>
      <c r="W171" s="1">
        <v>8972</v>
      </c>
      <c r="X171" s="1">
        <v>4826</v>
      </c>
      <c r="Y171" s="1">
        <v>8951</v>
      </c>
      <c r="Z171" s="1">
        <v>1366</v>
      </c>
      <c r="AA171" s="1">
        <v>260328</v>
      </c>
      <c r="AB171" s="1">
        <v>170051</v>
      </c>
      <c r="AC171" s="1">
        <v>390513</v>
      </c>
      <c r="AD171" s="1">
        <v>86454</v>
      </c>
      <c r="AE171" s="1">
        <v>139.40106749</v>
      </c>
      <c r="AF171" s="1">
        <v>127.61178913</v>
      </c>
      <c r="AG171" s="1">
        <v>148.54372229</v>
      </c>
      <c r="AH171" s="1">
        <v>222.31347526</v>
      </c>
      <c r="AK171" s="1">
        <v>3600</v>
      </c>
      <c r="AL171" s="1">
        <v>86</v>
      </c>
      <c r="AM171" s="1">
        <f t="shared" si="117"/>
        <v>4.804348274178268</v>
      </c>
      <c r="AN171" s="1">
        <f t="shared" si="118"/>
        <v>3.621587020019759</v>
      </c>
      <c r="AO171" s="1">
        <f t="shared" si="119"/>
        <v>3.40479025850046</v>
      </c>
      <c r="AP171" s="1">
        <f t="shared" si="120"/>
        <v>3.512621824382446</v>
      </c>
      <c r="AS171" s="1">
        <v>91</v>
      </c>
      <c r="AT171" s="1">
        <v>19.605964633050426</v>
      </c>
      <c r="AU171" s="1">
        <v>21.191048707899036</v>
      </c>
      <c r="AV171" s="1">
        <v>30.25461226832301</v>
      </c>
      <c r="AW171" s="1">
        <v>46.47426563061681</v>
      </c>
    </row>
    <row r="172" spans="1:49" ht="12.75">
      <c r="A172" s="1">
        <v>3600</v>
      </c>
      <c r="B172" s="1">
        <v>87</v>
      </c>
      <c r="C172" s="1">
        <v>1525.1945925</v>
      </c>
      <c r="D172" s="1">
        <v>1396.191118</v>
      </c>
      <c r="E172" s="1">
        <v>1613.8580385</v>
      </c>
      <c r="F172" s="1">
        <v>2434.4910208</v>
      </c>
      <c r="H172" s="1">
        <v>3600</v>
      </c>
      <c r="I172" s="1">
        <v>87</v>
      </c>
      <c r="J172" s="1">
        <f t="shared" si="121"/>
        <v>152.51945925</v>
      </c>
      <c r="K172" s="1">
        <f t="shared" si="114"/>
        <v>139.61911179999998</v>
      </c>
      <c r="L172" s="1">
        <f t="shared" si="115"/>
        <v>161.38580385</v>
      </c>
      <c r="M172" s="1">
        <f t="shared" si="116"/>
        <v>243.44910208000002</v>
      </c>
      <c r="U172" s="1">
        <v>3600</v>
      </c>
      <c r="V172" s="1">
        <v>87</v>
      </c>
      <c r="W172" s="1">
        <v>9598</v>
      </c>
      <c r="X172" s="1">
        <v>5362</v>
      </c>
      <c r="Y172" s="1">
        <v>10830</v>
      </c>
      <c r="Z172" s="1">
        <v>1636</v>
      </c>
      <c r="AA172" s="1">
        <v>246190</v>
      </c>
      <c r="AB172" s="1">
        <v>171516</v>
      </c>
      <c r="AC172" s="1">
        <v>406421</v>
      </c>
      <c r="AD172" s="1">
        <v>91069</v>
      </c>
      <c r="AE172" s="1">
        <v>152.51945925</v>
      </c>
      <c r="AF172" s="1">
        <v>139.61911179999998</v>
      </c>
      <c r="AG172" s="1">
        <v>161.38580385</v>
      </c>
      <c r="AH172" s="1">
        <v>243.44910208000002</v>
      </c>
      <c r="AK172" s="1">
        <v>3600</v>
      </c>
      <c r="AL172" s="1">
        <v>87</v>
      </c>
      <c r="AM172" s="1">
        <f t="shared" si="117"/>
        <v>5.946146349898452</v>
      </c>
      <c r="AN172" s="1">
        <f t="shared" si="118"/>
        <v>4.364827056785373</v>
      </c>
      <c r="AO172" s="1">
        <f t="shared" si="119"/>
        <v>4.300487070538924</v>
      </c>
      <c r="AP172" s="1">
        <f t="shared" si="120"/>
        <v>4.373417200176569</v>
      </c>
      <c r="AS172" s="1">
        <v>91</v>
      </c>
      <c r="AT172" s="1">
        <v>2.303817885395983</v>
      </c>
      <c r="AU172" s="1">
        <v>2.7299204543044193</v>
      </c>
      <c r="AV172" s="1">
        <v>5.007245902027014</v>
      </c>
      <c r="AW172" s="1">
        <v>15.403233906566136</v>
      </c>
    </row>
    <row r="173" spans="1:49" ht="12.75">
      <c r="A173" s="1">
        <v>3600</v>
      </c>
      <c r="B173" s="1">
        <v>88</v>
      </c>
      <c r="C173" s="1">
        <v>1622.4852614</v>
      </c>
      <c r="D173" s="1">
        <v>1520.742229</v>
      </c>
      <c r="E173" s="1">
        <v>1705.0466272</v>
      </c>
      <c r="F173" s="1">
        <v>2565.6253397</v>
      </c>
      <c r="H173" s="1">
        <v>3600</v>
      </c>
      <c r="I173" s="1">
        <v>88</v>
      </c>
      <c r="J173" s="1">
        <f t="shared" si="121"/>
        <v>162.24852614</v>
      </c>
      <c r="K173" s="1">
        <f t="shared" si="114"/>
        <v>152.0742229</v>
      </c>
      <c r="L173" s="1">
        <f t="shared" si="115"/>
        <v>170.50466272</v>
      </c>
      <c r="M173" s="1">
        <f t="shared" si="116"/>
        <v>256.56253397</v>
      </c>
      <c r="U173" s="1">
        <v>3600</v>
      </c>
      <c r="V173" s="1">
        <v>88</v>
      </c>
      <c r="W173" s="1">
        <v>8505</v>
      </c>
      <c r="X173" s="1">
        <v>5389</v>
      </c>
      <c r="Y173" s="1">
        <v>10590</v>
      </c>
      <c r="Z173" s="1">
        <v>1728</v>
      </c>
      <c r="AA173" s="1">
        <v>234108</v>
      </c>
      <c r="AB173" s="1">
        <v>172017</v>
      </c>
      <c r="AC173" s="1">
        <v>420472</v>
      </c>
      <c r="AD173" s="1">
        <v>94370</v>
      </c>
      <c r="AE173" s="1">
        <v>162.24852614</v>
      </c>
      <c r="AF173" s="1">
        <v>152.0742229</v>
      </c>
      <c r="AG173" s="1">
        <v>170.50466272</v>
      </c>
      <c r="AH173" s="1">
        <v>256.56253397</v>
      </c>
      <c r="AK173" s="1">
        <v>3600</v>
      </c>
      <c r="AL173" s="1">
        <v>88</v>
      </c>
      <c r="AM173" s="1">
        <f t="shared" si="117"/>
        <v>5.8943894049784715</v>
      </c>
      <c r="AN173" s="1">
        <f t="shared" si="118"/>
        <v>4.764226717173885</v>
      </c>
      <c r="AO173" s="1">
        <f t="shared" si="119"/>
        <v>4.294327275549382</v>
      </c>
      <c r="AP173" s="1">
        <f t="shared" si="120"/>
        <v>4.697891901029565</v>
      </c>
      <c r="AS173" s="1">
        <v>91</v>
      </c>
      <c r="AT173" s="1">
        <v>1.7595054065996139</v>
      </c>
      <c r="AU173" s="1">
        <v>1.2819370127502454</v>
      </c>
      <c r="AV173" s="1">
        <v>1.8758106373659462</v>
      </c>
      <c r="AW173" s="1">
        <v>2.0251407335000935</v>
      </c>
    </row>
    <row r="174" spans="1:49" ht="12.75">
      <c r="A174" s="1">
        <v>3600</v>
      </c>
      <c r="B174" s="1">
        <v>89</v>
      </c>
      <c r="C174" s="1">
        <v>1809.1811415</v>
      </c>
      <c r="D174" s="1">
        <v>1642.6220983</v>
      </c>
      <c r="E174" s="1">
        <v>1869.3700695</v>
      </c>
      <c r="F174" s="1">
        <v>2665.3387135</v>
      </c>
      <c r="H174" s="1">
        <v>3600</v>
      </c>
      <c r="I174" s="1">
        <v>89</v>
      </c>
      <c r="J174" s="1">
        <f t="shared" si="121"/>
        <v>180.91811415</v>
      </c>
      <c r="K174" s="1">
        <f t="shared" si="114"/>
        <v>164.26220983000002</v>
      </c>
      <c r="L174" s="1">
        <f t="shared" si="115"/>
        <v>186.93700695</v>
      </c>
      <c r="M174" s="1">
        <f t="shared" si="116"/>
        <v>266.53387134999997</v>
      </c>
      <c r="U174" s="1">
        <v>3600</v>
      </c>
      <c r="V174" s="1">
        <v>89</v>
      </c>
      <c r="W174" s="1">
        <v>8981</v>
      </c>
      <c r="X174" s="1">
        <v>6439</v>
      </c>
      <c r="Y174" s="1">
        <v>12291</v>
      </c>
      <c r="Z174" s="1">
        <v>1993</v>
      </c>
      <c r="AA174" s="1">
        <v>218002</v>
      </c>
      <c r="AB174" s="1">
        <v>175563</v>
      </c>
      <c r="AC174" s="1">
        <v>420479</v>
      </c>
      <c r="AD174" s="1">
        <v>100016</v>
      </c>
      <c r="AE174" s="1">
        <v>180.91811415</v>
      </c>
      <c r="AF174" s="1">
        <v>164.26220983000002</v>
      </c>
      <c r="AG174" s="1">
        <v>186.93700695</v>
      </c>
      <c r="AH174" s="1">
        <v>266.53387134999997</v>
      </c>
      <c r="AK174" s="1">
        <v>3600</v>
      </c>
      <c r="AL174" s="1">
        <v>89</v>
      </c>
      <c r="AM174" s="1">
        <f t="shared" si="117"/>
        <v>7.453259984684315</v>
      </c>
      <c r="AN174" s="1">
        <f t="shared" si="118"/>
        <v>6.02452891039325</v>
      </c>
      <c r="AO174" s="1">
        <f t="shared" si="119"/>
        <v>5.4643460254197</v>
      </c>
      <c r="AP174" s="1">
        <f t="shared" si="120"/>
        <v>5.311170268762497</v>
      </c>
      <c r="AS174" s="1">
        <v>91</v>
      </c>
      <c r="AT174" s="1">
        <v>1.6904277771228626</v>
      </c>
      <c r="AU174" s="1">
        <v>1.5395672438965629</v>
      </c>
      <c r="AV174" s="1">
        <v>1.3461828679350432</v>
      </c>
      <c r="AW174" s="1">
        <v>1.1936456382003258</v>
      </c>
    </row>
    <row r="175" spans="1:49" ht="12.75">
      <c r="A175" s="1">
        <v>3600</v>
      </c>
      <c r="B175" s="1">
        <v>90</v>
      </c>
      <c r="C175" s="1">
        <v>1983.9704604</v>
      </c>
      <c r="D175" s="1">
        <v>1817.1941433</v>
      </c>
      <c r="E175" s="1">
        <v>2031.4220096</v>
      </c>
      <c r="F175" s="1">
        <v>2925.4922058</v>
      </c>
      <c r="H175" s="1">
        <v>3600</v>
      </c>
      <c r="I175" s="1">
        <v>90</v>
      </c>
      <c r="J175" s="1">
        <f t="shared" si="121"/>
        <v>198.39704604000002</v>
      </c>
      <c r="K175" s="1">
        <f t="shared" si="114"/>
        <v>181.71941433</v>
      </c>
      <c r="L175" s="1">
        <f t="shared" si="115"/>
        <v>203.14220096</v>
      </c>
      <c r="M175" s="1">
        <f t="shared" si="116"/>
        <v>292.54922058</v>
      </c>
      <c r="U175" s="1">
        <v>3600</v>
      </c>
      <c r="V175" s="1">
        <v>90</v>
      </c>
      <c r="W175" s="1">
        <v>8277</v>
      </c>
      <c r="X175" s="1">
        <v>5969</v>
      </c>
      <c r="Y175" s="1">
        <v>13070</v>
      </c>
      <c r="Z175" s="1">
        <v>2378</v>
      </c>
      <c r="AA175" s="1">
        <v>195170</v>
      </c>
      <c r="AB175" s="1">
        <v>150744</v>
      </c>
      <c r="AC175" s="1">
        <v>428035</v>
      </c>
      <c r="AD175" s="1">
        <v>111570</v>
      </c>
      <c r="AE175" s="1">
        <v>198.39704604000002</v>
      </c>
      <c r="AF175" s="1">
        <v>181.71941433</v>
      </c>
      <c r="AG175" s="1">
        <v>203.14220096</v>
      </c>
      <c r="AH175" s="1">
        <v>292.54922058</v>
      </c>
      <c r="AK175" s="1">
        <v>3600</v>
      </c>
      <c r="AL175" s="1">
        <v>90</v>
      </c>
      <c r="AM175" s="1">
        <f t="shared" si="117"/>
        <v>8.41385638199047</v>
      </c>
      <c r="AN175" s="1">
        <f t="shared" si="118"/>
        <v>7.195531391868134</v>
      </c>
      <c r="AO175" s="1">
        <f t="shared" si="119"/>
        <v>6.2029239817940125</v>
      </c>
      <c r="AP175" s="1">
        <f t="shared" si="120"/>
        <v>6.235386273543425</v>
      </c>
      <c r="AS175" s="1" t="s">
        <v>23</v>
      </c>
      <c r="AT175" s="1">
        <f>SUM(AT151:AT174)</f>
        <v>196.2424240295184</v>
      </c>
      <c r="AU175" s="1">
        <f>SUM(AU151:AU174)</f>
        <v>190.54158307372876</v>
      </c>
      <c r="AV175" s="1">
        <f>SUM(AV151:AV174)</f>
        <v>218.39999508278396</v>
      </c>
      <c r="AW175" s="1">
        <f>SUM(AW151:AW174)</f>
        <v>319.025458755757</v>
      </c>
    </row>
    <row r="176" spans="1:49" ht="12.75">
      <c r="A176" s="1">
        <v>3600</v>
      </c>
      <c r="B176" s="1">
        <v>91</v>
      </c>
      <c r="C176" s="1">
        <v>2110.4037953</v>
      </c>
      <c r="D176" s="1">
        <v>2022.230168</v>
      </c>
      <c r="E176" s="1">
        <v>2212.9264523</v>
      </c>
      <c r="F176" s="1">
        <v>3220.4062216</v>
      </c>
      <c r="H176" s="1">
        <v>3600</v>
      </c>
      <c r="I176" s="1">
        <v>91</v>
      </c>
      <c r="J176" s="1">
        <f t="shared" si="121"/>
        <v>211.04037953000002</v>
      </c>
      <c r="K176" s="1">
        <f t="shared" si="114"/>
        <v>202.2230168</v>
      </c>
      <c r="L176" s="1">
        <f t="shared" si="115"/>
        <v>221.29264523</v>
      </c>
      <c r="M176" s="1">
        <f t="shared" si="116"/>
        <v>322.04062216</v>
      </c>
      <c r="U176" s="1">
        <v>3600</v>
      </c>
      <c r="V176" s="1">
        <v>91</v>
      </c>
      <c r="W176" s="1">
        <v>7617</v>
      </c>
      <c r="X176" s="1">
        <v>5328</v>
      </c>
      <c r="Y176" s="1">
        <v>11899</v>
      </c>
      <c r="Z176" s="1">
        <v>2305</v>
      </c>
      <c r="AA176" s="1">
        <v>177621</v>
      </c>
      <c r="AB176" s="1">
        <v>137475</v>
      </c>
      <c r="AC176" s="1">
        <v>403253</v>
      </c>
      <c r="AD176" s="1">
        <v>112337</v>
      </c>
      <c r="AE176" s="1">
        <v>211.04037953000002</v>
      </c>
      <c r="AF176" s="1">
        <v>202.2230168</v>
      </c>
      <c r="AG176" s="1">
        <v>221.29264523</v>
      </c>
      <c r="AH176" s="1">
        <v>322.04062216</v>
      </c>
      <c r="AK176" s="1">
        <v>3600</v>
      </c>
      <c r="AL176" s="1">
        <v>91</v>
      </c>
      <c r="AM176" s="1">
        <f t="shared" si="117"/>
        <v>9.050138051694395</v>
      </c>
      <c r="AN176" s="1">
        <f t="shared" si="118"/>
        <v>7.837383040628478</v>
      </c>
      <c r="AO176" s="1">
        <f t="shared" si="119"/>
        <v>6.529799370598036</v>
      </c>
      <c r="AP176" s="1">
        <f t="shared" si="120"/>
        <v>6.607828534488192</v>
      </c>
      <c r="AS176" s="1">
        <v>92</v>
      </c>
      <c r="AT176" s="1">
        <v>18.63074865364806</v>
      </c>
      <c r="AU176" s="1">
        <v>21.694789949354305</v>
      </c>
      <c r="AV176" s="1">
        <v>17.347364333642695</v>
      </c>
      <c r="AW176" s="1">
        <v>15.570895120686384</v>
      </c>
    </row>
    <row r="177" spans="1:49" ht="12.75">
      <c r="A177" s="1">
        <v>3600</v>
      </c>
      <c r="B177" s="1">
        <v>92</v>
      </c>
      <c r="C177" s="1">
        <v>2154.740414</v>
      </c>
      <c r="D177" s="1">
        <v>2141.7070431</v>
      </c>
      <c r="E177" s="1">
        <v>2312.8844954</v>
      </c>
      <c r="F177" s="1">
        <v>3216.3840344</v>
      </c>
      <c r="H177" s="1">
        <v>3600</v>
      </c>
      <c r="I177" s="1">
        <v>92</v>
      </c>
      <c r="J177" s="1">
        <f t="shared" si="121"/>
        <v>215.47404139999998</v>
      </c>
      <c r="K177" s="1">
        <f t="shared" si="114"/>
        <v>214.17070431000002</v>
      </c>
      <c r="L177" s="1">
        <f t="shared" si="115"/>
        <v>231.28844954000002</v>
      </c>
      <c r="M177" s="1">
        <f t="shared" si="116"/>
        <v>321.63840344</v>
      </c>
      <c r="U177" s="1">
        <v>3600</v>
      </c>
      <c r="V177" s="1">
        <v>92</v>
      </c>
      <c r="W177" s="1">
        <v>6722</v>
      </c>
      <c r="X177" s="1">
        <v>4413</v>
      </c>
      <c r="Y177" s="1">
        <v>10385</v>
      </c>
      <c r="Z177" s="1">
        <v>2096</v>
      </c>
      <c r="AA177" s="1">
        <v>154589</v>
      </c>
      <c r="AB177" s="1">
        <v>120181</v>
      </c>
      <c r="AC177" s="1">
        <v>364867</v>
      </c>
      <c r="AD177" s="1">
        <v>107986</v>
      </c>
      <c r="AE177" s="1">
        <v>215.47404139999998</v>
      </c>
      <c r="AF177" s="1">
        <v>214.17070431000002</v>
      </c>
      <c r="AG177" s="1">
        <v>231.28844954000002</v>
      </c>
      <c r="AH177" s="1">
        <v>321.63840344</v>
      </c>
      <c r="AK177" s="1">
        <v>3600</v>
      </c>
      <c r="AL177" s="1">
        <v>92</v>
      </c>
      <c r="AM177" s="1">
        <f t="shared" si="117"/>
        <v>9.369466820348148</v>
      </c>
      <c r="AN177" s="1">
        <f t="shared" si="118"/>
        <v>7.864265716877295</v>
      </c>
      <c r="AO177" s="1">
        <f t="shared" si="119"/>
        <v>6.583030387710864</v>
      </c>
      <c r="AP177" s="1">
        <f t="shared" si="120"/>
        <v>6.242976808199582</v>
      </c>
      <c r="AS177" s="1">
        <v>92</v>
      </c>
      <c r="AT177" s="1">
        <v>1.7658043358760973</v>
      </c>
      <c r="AU177" s="1">
        <v>2.189075795736764</v>
      </c>
      <c r="AV177" s="1">
        <v>1.98199411649856</v>
      </c>
      <c r="AW177" s="1">
        <v>2.746727978109662</v>
      </c>
    </row>
    <row r="178" spans="1:49" ht="12.75">
      <c r="A178" s="1">
        <v>3600</v>
      </c>
      <c r="B178" s="1">
        <v>93</v>
      </c>
      <c r="C178" s="1">
        <v>2234.3244812</v>
      </c>
      <c r="D178" s="1">
        <v>2224.5801427</v>
      </c>
      <c r="E178" s="1">
        <v>2382.2082554</v>
      </c>
      <c r="F178" s="1">
        <v>3278.6929742</v>
      </c>
      <c r="H178" s="1">
        <v>3600</v>
      </c>
      <c r="I178" s="1">
        <v>93</v>
      </c>
      <c r="J178" s="1">
        <f t="shared" si="121"/>
        <v>223.43244811999998</v>
      </c>
      <c r="K178" s="1">
        <f t="shared" si="114"/>
        <v>222.45801427</v>
      </c>
      <c r="L178" s="1">
        <f t="shared" si="115"/>
        <v>238.22082554</v>
      </c>
      <c r="M178" s="1">
        <f t="shared" si="116"/>
        <v>327.86929742</v>
      </c>
      <c r="U178" s="1">
        <v>3600</v>
      </c>
      <c r="V178" s="1">
        <v>93</v>
      </c>
      <c r="W178" s="1">
        <v>5677</v>
      </c>
      <c r="X178" s="1">
        <v>3783</v>
      </c>
      <c r="Y178" s="1">
        <v>8955</v>
      </c>
      <c r="Z178" s="1">
        <v>1919</v>
      </c>
      <c r="AA178" s="1">
        <v>130157</v>
      </c>
      <c r="AB178" s="1">
        <v>107529</v>
      </c>
      <c r="AC178" s="1">
        <v>335017</v>
      </c>
      <c r="AD178" s="1">
        <v>105192</v>
      </c>
      <c r="AE178" s="1">
        <v>223.43244811999998</v>
      </c>
      <c r="AF178" s="1">
        <v>222.45801427</v>
      </c>
      <c r="AG178" s="1">
        <v>238.22082554</v>
      </c>
      <c r="AH178" s="1">
        <v>327.86929742</v>
      </c>
      <c r="AK178" s="1">
        <v>3600</v>
      </c>
      <c r="AL178" s="1">
        <v>93</v>
      </c>
      <c r="AM178" s="1">
        <f t="shared" si="117"/>
        <v>9.745353749527416</v>
      </c>
      <c r="AN178" s="1">
        <f t="shared" si="118"/>
        <v>7.8263414333194765</v>
      </c>
      <c r="AO178" s="1">
        <f t="shared" si="119"/>
        <v>6.367639530861718</v>
      </c>
      <c r="AP178" s="1">
        <f t="shared" si="120"/>
        <v>5.981264561458857</v>
      </c>
      <c r="AS178" s="1">
        <v>92</v>
      </c>
      <c r="AT178" s="1">
        <v>7.799589115195454</v>
      </c>
      <c r="AU178" s="1">
        <v>5.362295347545868</v>
      </c>
      <c r="AV178" s="1">
        <v>4.028383659989257</v>
      </c>
      <c r="AW178" s="1">
        <v>3.0112130587733597</v>
      </c>
    </row>
    <row r="179" spans="1:49" ht="12.75">
      <c r="A179" s="1">
        <v>3600</v>
      </c>
      <c r="B179" s="1">
        <v>94</v>
      </c>
      <c r="C179" s="1">
        <v>2316.1532115</v>
      </c>
      <c r="D179" s="1">
        <v>2274.2391194</v>
      </c>
      <c r="E179" s="1">
        <v>2427.0574156</v>
      </c>
      <c r="F179" s="1">
        <v>3457.8563145</v>
      </c>
      <c r="H179" s="1">
        <v>3600</v>
      </c>
      <c r="I179" s="1">
        <v>94</v>
      </c>
      <c r="J179" s="1">
        <f t="shared" si="121"/>
        <v>231.61532115</v>
      </c>
      <c r="K179" s="1">
        <f t="shared" si="114"/>
        <v>227.42391194</v>
      </c>
      <c r="L179" s="1">
        <f t="shared" si="115"/>
        <v>242.70574155999998</v>
      </c>
      <c r="M179" s="1">
        <f t="shared" si="116"/>
        <v>345.78563145</v>
      </c>
      <c r="U179" s="1">
        <v>3600</v>
      </c>
      <c r="V179" s="1">
        <v>94</v>
      </c>
      <c r="W179" s="1">
        <v>4773</v>
      </c>
      <c r="X179" s="1">
        <v>3452</v>
      </c>
      <c r="Y179" s="1">
        <v>8539</v>
      </c>
      <c r="Z179" s="1">
        <v>1909</v>
      </c>
      <c r="AA179" s="1">
        <v>125388</v>
      </c>
      <c r="AB179" s="1">
        <v>113638</v>
      </c>
      <c r="AC179" s="1">
        <v>361921</v>
      </c>
      <c r="AD179" s="1">
        <v>114131</v>
      </c>
      <c r="AE179" s="1">
        <v>231.61532115</v>
      </c>
      <c r="AF179" s="1">
        <v>227.42391194</v>
      </c>
      <c r="AG179" s="1">
        <v>242.70574155999998</v>
      </c>
      <c r="AH179" s="1">
        <v>345.78563145</v>
      </c>
      <c r="AK179" s="1">
        <v>3600</v>
      </c>
      <c r="AL179" s="1">
        <v>94</v>
      </c>
      <c r="AM179" s="1">
        <f t="shared" si="117"/>
        <v>8.81663259521605</v>
      </c>
      <c r="AN179" s="1">
        <f t="shared" si="118"/>
        <v>6.908493145047255</v>
      </c>
      <c r="AO179" s="1">
        <f t="shared" si="119"/>
        <v>5.7262892376536305</v>
      </c>
      <c r="AP179" s="1">
        <f t="shared" si="120"/>
        <v>5.783746488141259</v>
      </c>
      <c r="AS179" s="1">
        <v>92</v>
      </c>
      <c r="AT179" s="1">
        <v>7.002062446059292</v>
      </c>
      <c r="AU179" s="1">
        <v>6.039201074389796</v>
      </c>
      <c r="AV179" s="1">
        <v>4.0819824333827395</v>
      </c>
      <c r="AW179" s="1">
        <v>2.468776791808661</v>
      </c>
    </row>
    <row r="180" spans="1:49" ht="12.75">
      <c r="A180" s="1">
        <v>3600</v>
      </c>
      <c r="B180" s="1">
        <v>95</v>
      </c>
      <c r="C180" s="1">
        <v>2438.6619234</v>
      </c>
      <c r="D180" s="1">
        <v>2435.1014087</v>
      </c>
      <c r="E180" s="1">
        <v>2602.5395096</v>
      </c>
      <c r="F180" s="1">
        <v>3575.8192869</v>
      </c>
      <c r="H180" s="1">
        <v>3600</v>
      </c>
      <c r="I180" s="1">
        <v>95</v>
      </c>
      <c r="J180" s="1">
        <f t="shared" si="121"/>
        <v>243.86619234</v>
      </c>
      <c r="K180" s="1">
        <f t="shared" si="114"/>
        <v>243.51014087</v>
      </c>
      <c r="L180" s="1">
        <f t="shared" si="115"/>
        <v>260.25395096</v>
      </c>
      <c r="M180" s="1">
        <f t="shared" si="116"/>
        <v>357.58192869</v>
      </c>
      <c r="U180" s="1">
        <v>3600</v>
      </c>
      <c r="V180" s="1">
        <v>95</v>
      </c>
      <c r="W180" s="1">
        <v>4587</v>
      </c>
      <c r="X180" s="1">
        <v>3553</v>
      </c>
      <c r="Y180" s="1">
        <v>8796</v>
      </c>
      <c r="Z180" s="1">
        <v>1978</v>
      </c>
      <c r="AA180" s="1">
        <v>120377</v>
      </c>
      <c r="AB180" s="1">
        <v>118661</v>
      </c>
      <c r="AC180" s="1">
        <v>386774</v>
      </c>
      <c r="AD180" s="1">
        <v>123109</v>
      </c>
      <c r="AE180" s="1">
        <v>243.86619234</v>
      </c>
      <c r="AF180" s="1">
        <v>243.51014087</v>
      </c>
      <c r="AG180" s="1">
        <v>260.25395096</v>
      </c>
      <c r="AH180" s="1">
        <v>357.58192869</v>
      </c>
      <c r="AK180" s="1">
        <v>3600</v>
      </c>
      <c r="AL180" s="1">
        <v>95</v>
      </c>
      <c r="AM180" s="1">
        <f t="shared" si="117"/>
        <v>9.292590978871212</v>
      </c>
      <c r="AN180" s="1">
        <f t="shared" si="118"/>
        <v>7.291288043342884</v>
      </c>
      <c r="AO180" s="1">
        <f t="shared" si="119"/>
        <v>5.918685725111202</v>
      </c>
      <c r="AP180" s="1">
        <f t="shared" si="120"/>
        <v>5.745291204938876</v>
      </c>
      <c r="AS180" s="1">
        <v>92</v>
      </c>
      <c r="AT180" s="1">
        <v>16.03863441972747</v>
      </c>
      <c r="AU180" s="1">
        <v>13.758101450966043</v>
      </c>
      <c r="AV180" s="1">
        <v>10.622750165037562</v>
      </c>
      <c r="AW180" s="1">
        <v>6.396169262599227</v>
      </c>
    </row>
    <row r="181" spans="3:49" ht="12.75">
      <c r="C181" s="1" t="s">
        <v>1</v>
      </c>
      <c r="D181" s="1" t="s">
        <v>2</v>
      </c>
      <c r="E181" s="1" t="s">
        <v>3</v>
      </c>
      <c r="F181" s="1" t="s">
        <v>4</v>
      </c>
      <c r="J181" s="1" t="s">
        <v>5</v>
      </c>
      <c r="K181" s="1" t="s">
        <v>6</v>
      </c>
      <c r="L181" s="1" t="s">
        <v>7</v>
      </c>
      <c r="M181" s="1" t="s">
        <v>8</v>
      </c>
      <c r="W181" s="1" t="s">
        <v>13</v>
      </c>
      <c r="X181" s="1" t="s">
        <v>14</v>
      </c>
      <c r="Y181" s="1" t="s">
        <v>15</v>
      </c>
      <c r="Z181" s="1" t="s">
        <v>16</v>
      </c>
      <c r="AA181" s="1" t="s">
        <v>9</v>
      </c>
      <c r="AB181" s="1" t="s">
        <v>10</v>
      </c>
      <c r="AC181" s="1" t="s">
        <v>11</v>
      </c>
      <c r="AD181" s="1" t="s">
        <v>12</v>
      </c>
      <c r="AE181" s="1" t="s">
        <v>5</v>
      </c>
      <c r="AF181" s="1" t="s">
        <v>6</v>
      </c>
      <c r="AG181" s="1" t="s">
        <v>7</v>
      </c>
      <c r="AH181" s="1" t="s">
        <v>8</v>
      </c>
      <c r="AS181" s="1">
        <v>92</v>
      </c>
      <c r="AT181" s="1">
        <v>2.868528094619928</v>
      </c>
      <c r="AU181" s="1">
        <v>2.3349245409510653</v>
      </c>
      <c r="AV181" s="1">
        <v>2.5771937910143423</v>
      </c>
      <c r="AW181" s="1">
        <v>3.582290199125628</v>
      </c>
    </row>
    <row r="182" spans="1:49" ht="12.75">
      <c r="A182" s="1">
        <v>3710</v>
      </c>
      <c r="B182" s="1">
        <v>85</v>
      </c>
      <c r="C182" s="1">
        <v>1411.6775047</v>
      </c>
      <c r="D182" s="1">
        <v>1356.3329274</v>
      </c>
      <c r="E182" s="1">
        <v>1550.3050669</v>
      </c>
      <c r="F182" s="1">
        <v>2385.5750249</v>
      </c>
      <c r="H182" s="1">
        <v>3710</v>
      </c>
      <c r="I182" s="1">
        <v>85</v>
      </c>
      <c r="J182" s="1">
        <f>C182/10</f>
        <v>141.16775047000002</v>
      </c>
      <c r="K182" s="1">
        <f aca="true" t="shared" si="122" ref="K182:K192">D182/10</f>
        <v>135.63329274</v>
      </c>
      <c r="L182" s="1">
        <f aca="true" t="shared" si="123" ref="L182:L192">E182/10</f>
        <v>155.03050668999998</v>
      </c>
      <c r="M182" s="1">
        <f aca="true" t="shared" si="124" ref="M182:M192">F182/10</f>
        <v>238.55750249</v>
      </c>
      <c r="U182" s="1">
        <v>3710</v>
      </c>
      <c r="V182" s="1">
        <v>85</v>
      </c>
      <c r="W182" s="1">
        <v>13931</v>
      </c>
      <c r="X182" s="1">
        <v>6162</v>
      </c>
      <c r="Y182" s="1">
        <v>15965</v>
      </c>
      <c r="Z182" s="1">
        <v>2127</v>
      </c>
      <c r="AA182" s="1">
        <v>268953</v>
      </c>
      <c r="AB182" s="1">
        <v>167391</v>
      </c>
      <c r="AC182" s="1">
        <v>373676</v>
      </c>
      <c r="AD182" s="1">
        <v>82671</v>
      </c>
      <c r="AE182" s="1">
        <v>141.16775047000002</v>
      </c>
      <c r="AF182" s="1">
        <v>135.63329274</v>
      </c>
      <c r="AG182" s="1">
        <v>155.03050668999998</v>
      </c>
      <c r="AH182" s="1">
        <v>238.55750249</v>
      </c>
      <c r="AK182" s="1">
        <v>3710</v>
      </c>
      <c r="AL182" s="1">
        <v>85</v>
      </c>
      <c r="AM182" s="1">
        <f aca="true" t="shared" si="125" ref="AM182:AM192">(W182/AA182)*AE182</f>
        <v>7.31208773204824</v>
      </c>
      <c r="AN182" s="1">
        <f aca="true" t="shared" si="126" ref="AN182:AN192">(X182/AB182)*AF182</f>
        <v>4.9929348045228235</v>
      </c>
      <c r="AO182" s="1">
        <f aca="true" t="shared" si="127" ref="AO182:AO192">(Y182/AC182)*AG182</f>
        <v>6.623550988840197</v>
      </c>
      <c r="AP182" s="1">
        <f aca="true" t="shared" si="128" ref="AP182:AP192">(Z182/AD182)*AH182</f>
        <v>6.137724326501796</v>
      </c>
      <c r="AS182" s="1">
        <v>92</v>
      </c>
      <c r="AT182" s="1">
        <v>10.331952267188543</v>
      </c>
      <c r="AU182" s="1">
        <v>9.546216607891598</v>
      </c>
      <c r="AV182" s="1">
        <v>10.255435537812875</v>
      </c>
      <c r="AW182" s="1">
        <v>12.168007858922081</v>
      </c>
    </row>
    <row r="183" spans="1:49" ht="12.75">
      <c r="A183" s="1">
        <v>3710</v>
      </c>
      <c r="B183" s="1">
        <v>86</v>
      </c>
      <c r="C183" s="1">
        <v>1499.6862369</v>
      </c>
      <c r="D183" s="1">
        <v>1447.7497468</v>
      </c>
      <c r="E183" s="1">
        <v>1634.1043618</v>
      </c>
      <c r="F183" s="1">
        <v>2511.4579186</v>
      </c>
      <c r="H183" s="1">
        <v>3710</v>
      </c>
      <c r="I183" s="1">
        <v>86</v>
      </c>
      <c r="J183" s="1">
        <f aca="true" t="shared" si="129" ref="J183:J192">C183/10</f>
        <v>149.96862369000002</v>
      </c>
      <c r="K183" s="1">
        <f t="shared" si="122"/>
        <v>144.77497467999999</v>
      </c>
      <c r="L183" s="1">
        <f t="shared" si="123"/>
        <v>163.41043618</v>
      </c>
      <c r="M183" s="1">
        <f t="shared" si="124"/>
        <v>251.14579186</v>
      </c>
      <c r="U183" s="1">
        <v>3710</v>
      </c>
      <c r="V183" s="1">
        <v>86</v>
      </c>
      <c r="W183" s="1">
        <v>12522</v>
      </c>
      <c r="X183" s="1">
        <v>5779</v>
      </c>
      <c r="Y183" s="1">
        <v>15495</v>
      </c>
      <c r="Z183" s="1">
        <v>2113</v>
      </c>
      <c r="AA183" s="1">
        <v>260328</v>
      </c>
      <c r="AB183" s="1">
        <v>170051</v>
      </c>
      <c r="AC183" s="1">
        <v>390513</v>
      </c>
      <c r="AD183" s="1">
        <v>86454</v>
      </c>
      <c r="AE183" s="1">
        <v>149.96862369000002</v>
      </c>
      <c r="AF183" s="1">
        <v>144.77497467999999</v>
      </c>
      <c r="AG183" s="1">
        <v>163.41043618</v>
      </c>
      <c r="AH183" s="1">
        <v>251.14579186</v>
      </c>
      <c r="AK183" s="1">
        <v>3710</v>
      </c>
      <c r="AL183" s="1">
        <v>86</v>
      </c>
      <c r="AM183" s="1">
        <f t="shared" si="125"/>
        <v>7.21361937957569</v>
      </c>
      <c r="AN183" s="1">
        <f t="shared" si="126"/>
        <v>4.920021515167332</v>
      </c>
      <c r="AO183" s="1">
        <f t="shared" si="127"/>
        <v>6.483893515988201</v>
      </c>
      <c r="AP183" s="1">
        <f t="shared" si="128"/>
        <v>6.138189767971175</v>
      </c>
      <c r="AS183" s="1">
        <v>92</v>
      </c>
      <c r="AT183" s="1">
        <v>4.525850990883827</v>
      </c>
      <c r="AU183" s="1">
        <v>4.379983133967599</v>
      </c>
      <c r="AV183" s="1">
        <v>3.4897596564050466</v>
      </c>
      <c r="AW183" s="1">
        <v>3.7465605904083863</v>
      </c>
    </row>
    <row r="184" spans="1:49" ht="12.75">
      <c r="A184" s="1">
        <v>3710</v>
      </c>
      <c r="B184" s="1">
        <v>87</v>
      </c>
      <c r="C184" s="1">
        <v>1572.9591245</v>
      </c>
      <c r="D184" s="1">
        <v>1543.8789129</v>
      </c>
      <c r="E184" s="1">
        <v>1708.7413448</v>
      </c>
      <c r="F184" s="1">
        <v>2734.3992796</v>
      </c>
      <c r="H184" s="1">
        <v>3710</v>
      </c>
      <c r="I184" s="1">
        <v>87</v>
      </c>
      <c r="J184" s="1">
        <f t="shared" si="129"/>
        <v>157.29591245</v>
      </c>
      <c r="K184" s="1">
        <f t="shared" si="122"/>
        <v>154.38789129</v>
      </c>
      <c r="L184" s="1">
        <f t="shared" si="123"/>
        <v>170.87413448</v>
      </c>
      <c r="M184" s="1">
        <f t="shared" si="124"/>
        <v>273.43992796000003</v>
      </c>
      <c r="U184" s="1">
        <v>3710</v>
      </c>
      <c r="V184" s="1">
        <v>87</v>
      </c>
      <c r="W184" s="1">
        <v>10330</v>
      </c>
      <c r="X184" s="1">
        <v>5030</v>
      </c>
      <c r="Y184" s="1">
        <v>13282</v>
      </c>
      <c r="Z184" s="1">
        <v>1763</v>
      </c>
      <c r="AA184" s="1">
        <v>246190</v>
      </c>
      <c r="AB184" s="1">
        <v>171516</v>
      </c>
      <c r="AC184" s="1">
        <v>406421</v>
      </c>
      <c r="AD184" s="1">
        <v>91069</v>
      </c>
      <c r="AE184" s="1">
        <v>157.29591245</v>
      </c>
      <c r="AF184" s="1">
        <v>154.38789129</v>
      </c>
      <c r="AG184" s="1">
        <v>170.87413448</v>
      </c>
      <c r="AH184" s="1">
        <v>273.43992796000003</v>
      </c>
      <c r="AK184" s="1">
        <v>3710</v>
      </c>
      <c r="AL184" s="1">
        <v>87</v>
      </c>
      <c r="AM184" s="1">
        <f t="shared" si="125"/>
        <v>6.600051893287705</v>
      </c>
      <c r="AN184" s="1">
        <f t="shared" si="126"/>
        <v>4.527688922250403</v>
      </c>
      <c r="AO184" s="1">
        <f t="shared" si="127"/>
        <v>5.58423470776205</v>
      </c>
      <c r="AP184" s="1">
        <f t="shared" si="128"/>
        <v>5.293509240174814</v>
      </c>
      <c r="AS184" s="1">
        <v>92</v>
      </c>
      <c r="AT184" s="1">
        <v>12.634356986981997</v>
      </c>
      <c r="AU184" s="1">
        <v>19.757908521877336</v>
      </c>
      <c r="AV184" s="1">
        <v>19.625821733027898</v>
      </c>
      <c r="AW184" s="1">
        <v>31.061260132380216</v>
      </c>
    </row>
    <row r="185" spans="1:49" ht="12.75">
      <c r="A185" s="1">
        <v>3710</v>
      </c>
      <c r="B185" s="1">
        <v>88</v>
      </c>
      <c r="C185" s="1">
        <v>1661.1238828</v>
      </c>
      <c r="D185" s="1">
        <v>1646.655291</v>
      </c>
      <c r="E185" s="1">
        <v>1811.8468981</v>
      </c>
      <c r="F185" s="1">
        <v>2888.1806846</v>
      </c>
      <c r="H185" s="1">
        <v>3710</v>
      </c>
      <c r="I185" s="1">
        <v>88</v>
      </c>
      <c r="J185" s="1">
        <f t="shared" si="129"/>
        <v>166.11238828</v>
      </c>
      <c r="K185" s="1">
        <f t="shared" si="122"/>
        <v>164.66552910000001</v>
      </c>
      <c r="L185" s="1">
        <f t="shared" si="123"/>
        <v>181.18468981</v>
      </c>
      <c r="M185" s="1">
        <f t="shared" si="124"/>
        <v>288.81806846</v>
      </c>
      <c r="U185" s="1">
        <v>3710</v>
      </c>
      <c r="V185" s="1">
        <v>88</v>
      </c>
      <c r="W185" s="1">
        <v>10485</v>
      </c>
      <c r="X185" s="1">
        <v>5261</v>
      </c>
      <c r="Y185" s="1">
        <v>14527</v>
      </c>
      <c r="Z185" s="1">
        <v>2007</v>
      </c>
      <c r="AA185" s="1">
        <v>234108</v>
      </c>
      <c r="AB185" s="1">
        <v>172017</v>
      </c>
      <c r="AC185" s="1">
        <v>420472</v>
      </c>
      <c r="AD185" s="1">
        <v>94370</v>
      </c>
      <c r="AE185" s="1">
        <v>166.11238828</v>
      </c>
      <c r="AF185" s="1">
        <v>164.66552910000001</v>
      </c>
      <c r="AG185" s="1">
        <v>181.18468981</v>
      </c>
      <c r="AH185" s="1">
        <v>288.81806846</v>
      </c>
      <c r="AK185" s="1">
        <v>3710</v>
      </c>
      <c r="AL185" s="1">
        <v>88</v>
      </c>
      <c r="AM185" s="1">
        <f t="shared" si="125"/>
        <v>7.4396790845071505</v>
      </c>
      <c r="AN185" s="1">
        <f t="shared" si="126"/>
        <v>5.036161243336996</v>
      </c>
      <c r="AO185" s="1">
        <f t="shared" si="127"/>
        <v>6.259798485677691</v>
      </c>
      <c r="AP185" s="1">
        <f t="shared" si="128"/>
        <v>6.1423955006805135</v>
      </c>
      <c r="AS185" s="1">
        <v>92</v>
      </c>
      <c r="AT185" s="1">
        <v>4.065921356709662</v>
      </c>
      <c r="AU185" s="1">
        <v>4.703885735748579</v>
      </c>
      <c r="AV185" s="1">
        <v>5.778744184486457</v>
      </c>
      <c r="AW185" s="1">
        <v>12.44913227482118</v>
      </c>
    </row>
    <row r="186" spans="1:49" ht="12.75">
      <c r="A186" s="1">
        <v>3710</v>
      </c>
      <c r="B186" s="1">
        <v>89</v>
      </c>
      <c r="C186" s="1">
        <v>1892.0557747</v>
      </c>
      <c r="D186" s="1">
        <v>1871.0820488</v>
      </c>
      <c r="E186" s="1">
        <v>2053.482878</v>
      </c>
      <c r="F186" s="1">
        <v>3153.9802937</v>
      </c>
      <c r="H186" s="1">
        <v>3710</v>
      </c>
      <c r="I186" s="1">
        <v>89</v>
      </c>
      <c r="J186" s="1">
        <f t="shared" si="129"/>
        <v>189.20557747</v>
      </c>
      <c r="K186" s="1">
        <f t="shared" si="122"/>
        <v>187.10820488</v>
      </c>
      <c r="L186" s="1">
        <f t="shared" si="123"/>
        <v>205.34828779999998</v>
      </c>
      <c r="M186" s="1">
        <f t="shared" si="124"/>
        <v>315.39802937</v>
      </c>
      <c r="U186" s="1">
        <v>3710</v>
      </c>
      <c r="V186" s="1">
        <v>89</v>
      </c>
      <c r="W186" s="1">
        <v>8246</v>
      </c>
      <c r="X186" s="1">
        <v>4564</v>
      </c>
      <c r="Y186" s="1">
        <v>13069</v>
      </c>
      <c r="Z186" s="1">
        <v>2111</v>
      </c>
      <c r="AA186" s="1">
        <v>218002</v>
      </c>
      <c r="AB186" s="1">
        <v>175563</v>
      </c>
      <c r="AC186" s="1">
        <v>420479</v>
      </c>
      <c r="AD186" s="1">
        <v>100016</v>
      </c>
      <c r="AE186" s="1">
        <v>189.20557747</v>
      </c>
      <c r="AF186" s="1">
        <v>187.10820488</v>
      </c>
      <c r="AG186" s="1">
        <v>205.34828779999998</v>
      </c>
      <c r="AH186" s="1">
        <v>315.39802937</v>
      </c>
      <c r="AK186" s="1">
        <v>3710</v>
      </c>
      <c r="AL186" s="1">
        <v>89</v>
      </c>
      <c r="AM186" s="1">
        <f t="shared" si="125"/>
        <v>7.156765496727645</v>
      </c>
      <c r="AN186" s="1">
        <f t="shared" si="126"/>
        <v>4.864133371338608</v>
      </c>
      <c r="AO186" s="1">
        <f t="shared" si="127"/>
        <v>6.382475161085809</v>
      </c>
      <c r="AP186" s="1">
        <f t="shared" si="128"/>
        <v>6.656987282035575</v>
      </c>
      <c r="AS186" s="1">
        <v>92</v>
      </c>
      <c r="AT186" s="1">
        <v>3.4750793409027807</v>
      </c>
      <c r="AU186" s="1">
        <v>4.750156530202943</v>
      </c>
      <c r="AV186" s="1">
        <v>5.666624529138782</v>
      </c>
      <c r="AW186" s="1">
        <v>23.04252937879114</v>
      </c>
    </row>
    <row r="187" spans="1:49" ht="12.75">
      <c r="A187" s="1">
        <v>3710</v>
      </c>
      <c r="B187" s="1">
        <v>90</v>
      </c>
      <c r="C187" s="1">
        <v>2041.2373665</v>
      </c>
      <c r="D187" s="1">
        <v>2016.3994569</v>
      </c>
      <c r="E187" s="1">
        <v>2245.2699966</v>
      </c>
      <c r="F187" s="1">
        <v>3438.7147021</v>
      </c>
      <c r="H187" s="1">
        <v>3710</v>
      </c>
      <c r="I187" s="1">
        <v>90</v>
      </c>
      <c r="J187" s="1">
        <f t="shared" si="129"/>
        <v>204.12373665</v>
      </c>
      <c r="K187" s="1">
        <f t="shared" si="122"/>
        <v>201.63994569</v>
      </c>
      <c r="L187" s="1">
        <f t="shared" si="123"/>
        <v>224.52699966</v>
      </c>
      <c r="M187" s="1">
        <f t="shared" si="124"/>
        <v>343.87147021</v>
      </c>
      <c r="U187" s="1">
        <v>3710</v>
      </c>
      <c r="V187" s="1">
        <v>90</v>
      </c>
      <c r="W187" s="1">
        <v>7301</v>
      </c>
      <c r="X187" s="1">
        <v>3772</v>
      </c>
      <c r="Y187" s="1">
        <v>13432</v>
      </c>
      <c r="Z187" s="1">
        <v>2321</v>
      </c>
      <c r="AA187" s="1">
        <v>195170</v>
      </c>
      <c r="AB187" s="1">
        <v>150744</v>
      </c>
      <c r="AC187" s="1">
        <v>428035</v>
      </c>
      <c r="AD187" s="1">
        <v>111570</v>
      </c>
      <c r="AE187" s="1">
        <v>204.12373665</v>
      </c>
      <c r="AF187" s="1">
        <v>201.63994569</v>
      </c>
      <c r="AG187" s="1">
        <v>224.52699966</v>
      </c>
      <c r="AH187" s="1">
        <v>343.87147021</v>
      </c>
      <c r="AK187" s="1">
        <v>3710</v>
      </c>
      <c r="AL187" s="1">
        <v>90</v>
      </c>
      <c r="AM187" s="1">
        <f t="shared" si="125"/>
        <v>7.635945080092484</v>
      </c>
      <c r="AN187" s="1">
        <f t="shared" si="126"/>
        <v>5.0455465898654674</v>
      </c>
      <c r="AO187" s="1">
        <f t="shared" si="127"/>
        <v>7.045794524824184</v>
      </c>
      <c r="AP187" s="1">
        <f t="shared" si="128"/>
        <v>7.153586827618625</v>
      </c>
      <c r="AS187" s="1">
        <v>92</v>
      </c>
      <c r="AT187" s="1">
        <v>0.5195475408433976</v>
      </c>
      <c r="AU187" s="1">
        <v>0.6002026980142452</v>
      </c>
      <c r="AV187" s="1">
        <v>0.9431028434163682</v>
      </c>
      <c r="AW187" s="1">
        <v>1.8374320337941956</v>
      </c>
    </row>
    <row r="188" spans="1:49" ht="12.75">
      <c r="A188" s="1">
        <v>3710</v>
      </c>
      <c r="B188" s="1">
        <v>91</v>
      </c>
      <c r="C188" s="1">
        <v>2155.5406789</v>
      </c>
      <c r="D188" s="1">
        <v>2176.090729</v>
      </c>
      <c r="E188" s="1">
        <v>2402.7958121</v>
      </c>
      <c r="F188" s="1">
        <v>3618.8076408</v>
      </c>
      <c r="H188" s="1">
        <v>3710</v>
      </c>
      <c r="I188" s="1">
        <v>91</v>
      </c>
      <c r="J188" s="1">
        <f t="shared" si="129"/>
        <v>215.55406789</v>
      </c>
      <c r="K188" s="1">
        <f t="shared" si="122"/>
        <v>217.6090729</v>
      </c>
      <c r="L188" s="1">
        <f t="shared" si="123"/>
        <v>240.27958121</v>
      </c>
      <c r="M188" s="1">
        <f t="shared" si="124"/>
        <v>361.88076408</v>
      </c>
      <c r="U188" s="1">
        <v>3710</v>
      </c>
      <c r="V188" s="1">
        <v>91</v>
      </c>
      <c r="W188" s="1">
        <v>6499</v>
      </c>
      <c r="X188" s="1">
        <v>3508</v>
      </c>
      <c r="Y188" s="1">
        <v>12289</v>
      </c>
      <c r="Z188" s="1">
        <v>2262</v>
      </c>
      <c r="AA188" s="1">
        <v>177621</v>
      </c>
      <c r="AB188" s="1">
        <v>137475</v>
      </c>
      <c r="AC188" s="1">
        <v>403253</v>
      </c>
      <c r="AD188" s="1">
        <v>112337</v>
      </c>
      <c r="AE188" s="1">
        <v>215.55406789</v>
      </c>
      <c r="AF188" s="1">
        <v>217.6090729</v>
      </c>
      <c r="AG188" s="1">
        <v>240.27958121</v>
      </c>
      <c r="AH188" s="1">
        <v>361.88076408</v>
      </c>
      <c r="AK188" s="1">
        <v>3710</v>
      </c>
      <c r="AL188" s="1">
        <v>91</v>
      </c>
      <c r="AM188" s="1">
        <f t="shared" si="125"/>
        <v>7.886938409406039</v>
      </c>
      <c r="AN188" s="1">
        <f t="shared" si="126"/>
        <v>5.552810530883433</v>
      </c>
      <c r="AO188" s="1">
        <f t="shared" si="127"/>
        <v>7.322439692921541</v>
      </c>
      <c r="AP188" s="1">
        <f t="shared" si="128"/>
        <v>7.2867736217716335</v>
      </c>
      <c r="AS188" s="1">
        <v>92</v>
      </c>
      <c r="AT188" s="1">
        <v>2.37659895343472</v>
      </c>
      <c r="AU188" s="1">
        <v>2.2655899212979587</v>
      </c>
      <c r="AV188" s="1">
        <v>1.9032528642314595</v>
      </c>
      <c r="AW188" s="1">
        <v>2.0655113936911267</v>
      </c>
    </row>
    <row r="189" spans="1:49" ht="12.75">
      <c r="A189" s="1">
        <v>3710</v>
      </c>
      <c r="B189" s="1">
        <v>92</v>
      </c>
      <c r="C189" s="1">
        <v>2221.5048469</v>
      </c>
      <c r="D189" s="1">
        <v>2283.4519542</v>
      </c>
      <c r="E189" s="1">
        <v>2499.0814891</v>
      </c>
      <c r="F189" s="1">
        <v>3736.4865551</v>
      </c>
      <c r="H189" s="1">
        <v>3710</v>
      </c>
      <c r="I189" s="1">
        <v>92</v>
      </c>
      <c r="J189" s="1">
        <f t="shared" si="129"/>
        <v>222.15048468999998</v>
      </c>
      <c r="K189" s="1">
        <f t="shared" si="122"/>
        <v>228.34519541999998</v>
      </c>
      <c r="L189" s="1">
        <f t="shared" si="123"/>
        <v>249.90814891</v>
      </c>
      <c r="M189" s="1">
        <f t="shared" si="124"/>
        <v>373.64865550999997</v>
      </c>
      <c r="U189" s="1">
        <v>3710</v>
      </c>
      <c r="V189" s="1">
        <v>92</v>
      </c>
      <c r="W189" s="1">
        <v>6867</v>
      </c>
      <c r="X189" s="1">
        <v>3742</v>
      </c>
      <c r="Y189" s="1">
        <v>13636</v>
      </c>
      <c r="Z189" s="1">
        <v>2548</v>
      </c>
      <c r="AA189" s="1">
        <v>154589</v>
      </c>
      <c r="AB189" s="1">
        <v>120181</v>
      </c>
      <c r="AC189" s="1">
        <v>364867</v>
      </c>
      <c r="AD189" s="1">
        <v>107986</v>
      </c>
      <c r="AE189" s="1">
        <v>222.15048468999998</v>
      </c>
      <c r="AF189" s="1">
        <v>228.34519541999998</v>
      </c>
      <c r="AG189" s="1">
        <v>249.90814891</v>
      </c>
      <c r="AH189" s="1">
        <v>373.64865550999997</v>
      </c>
      <c r="AK189" s="1">
        <v>3710</v>
      </c>
      <c r="AL189" s="1">
        <v>92</v>
      </c>
      <c r="AM189" s="1">
        <f t="shared" si="125"/>
        <v>9.868149599041523</v>
      </c>
      <c r="AN189" s="1">
        <f t="shared" si="126"/>
        <v>7.10984033467553</v>
      </c>
      <c r="AO189" s="1">
        <f t="shared" si="127"/>
        <v>9.339697803683974</v>
      </c>
      <c r="AP189" s="1">
        <f t="shared" si="128"/>
        <v>8.816483379692551</v>
      </c>
      <c r="AS189" s="1">
        <v>92</v>
      </c>
      <c r="AT189" s="1">
        <v>4.389841455451035</v>
      </c>
      <c r="AU189" s="1">
        <v>4.761734788802722</v>
      </c>
      <c r="AV189" s="1">
        <v>4.328524841547467</v>
      </c>
      <c r="AW189" s="1">
        <v>4.015521178721872</v>
      </c>
    </row>
    <row r="190" spans="1:49" ht="12.75">
      <c r="A190" s="1">
        <v>3710</v>
      </c>
      <c r="B190" s="1">
        <v>93</v>
      </c>
      <c r="C190" s="1">
        <v>2400.2885261</v>
      </c>
      <c r="D190" s="1">
        <v>2430.9663537</v>
      </c>
      <c r="E190" s="1">
        <v>2608.2735449</v>
      </c>
      <c r="F190" s="1">
        <v>3717.5054065</v>
      </c>
      <c r="H190" s="1">
        <v>3710</v>
      </c>
      <c r="I190" s="1">
        <v>93</v>
      </c>
      <c r="J190" s="1">
        <f t="shared" si="129"/>
        <v>240.02885261</v>
      </c>
      <c r="K190" s="1">
        <f t="shared" si="122"/>
        <v>243.09663537</v>
      </c>
      <c r="L190" s="1">
        <f t="shared" si="123"/>
        <v>260.82735449</v>
      </c>
      <c r="M190" s="1">
        <f t="shared" si="124"/>
        <v>371.75054065</v>
      </c>
      <c r="U190" s="1">
        <v>3710</v>
      </c>
      <c r="V190" s="1">
        <v>93</v>
      </c>
      <c r="W190" s="1">
        <v>5957</v>
      </c>
      <c r="X190" s="1">
        <v>3472</v>
      </c>
      <c r="Y190" s="1">
        <v>12579</v>
      </c>
      <c r="Z190" s="1">
        <v>2434</v>
      </c>
      <c r="AA190" s="1">
        <v>130157</v>
      </c>
      <c r="AB190" s="1">
        <v>107529</v>
      </c>
      <c r="AC190" s="1">
        <v>335017</v>
      </c>
      <c r="AD190" s="1">
        <v>105192</v>
      </c>
      <c r="AE190" s="1">
        <v>240.02885261</v>
      </c>
      <c r="AF190" s="1">
        <v>243.09663537</v>
      </c>
      <c r="AG190" s="1">
        <v>260.82735449</v>
      </c>
      <c r="AH190" s="1">
        <v>371.75054065</v>
      </c>
      <c r="AK190" s="1">
        <v>3710</v>
      </c>
      <c r="AL190" s="1">
        <v>93</v>
      </c>
      <c r="AM190" s="1">
        <f t="shared" si="125"/>
        <v>10.985593360309242</v>
      </c>
      <c r="AN190" s="1">
        <f t="shared" si="126"/>
        <v>7.849338485474989</v>
      </c>
      <c r="AO190" s="1">
        <f t="shared" si="127"/>
        <v>9.793375536553997</v>
      </c>
      <c r="AP190" s="1">
        <f t="shared" si="128"/>
        <v>8.601802569987262</v>
      </c>
      <c r="AS190" s="1">
        <v>92</v>
      </c>
      <c r="AT190" s="1">
        <v>9.369466820348148</v>
      </c>
      <c r="AU190" s="1">
        <v>7.864265716877295</v>
      </c>
      <c r="AV190" s="1">
        <v>6.583030387710864</v>
      </c>
      <c r="AW190" s="1">
        <v>6.242976808199582</v>
      </c>
    </row>
    <row r="191" spans="1:49" ht="12.75">
      <c r="A191" s="1">
        <v>3710</v>
      </c>
      <c r="B191" s="1">
        <v>94</v>
      </c>
      <c r="C191" s="1">
        <v>2499.8993698</v>
      </c>
      <c r="D191" s="1">
        <v>2531.1620119</v>
      </c>
      <c r="E191" s="1">
        <v>2681.5327891</v>
      </c>
      <c r="F191" s="1">
        <v>3885.6036464</v>
      </c>
      <c r="H191" s="1">
        <v>3710</v>
      </c>
      <c r="I191" s="1">
        <v>94</v>
      </c>
      <c r="J191" s="1">
        <f t="shared" si="129"/>
        <v>249.98993697999998</v>
      </c>
      <c r="K191" s="1">
        <f t="shared" si="122"/>
        <v>253.11620119</v>
      </c>
      <c r="L191" s="1">
        <f t="shared" si="123"/>
        <v>268.15327891000004</v>
      </c>
      <c r="M191" s="1">
        <f t="shared" si="124"/>
        <v>388.56036464</v>
      </c>
      <c r="U191" s="1">
        <v>3710</v>
      </c>
      <c r="V191" s="1">
        <v>94</v>
      </c>
      <c r="W191" s="1">
        <v>5794</v>
      </c>
      <c r="X191" s="1">
        <v>3653</v>
      </c>
      <c r="Y191" s="1">
        <v>13413</v>
      </c>
      <c r="Z191" s="1">
        <v>2551</v>
      </c>
      <c r="AA191" s="1">
        <v>125388</v>
      </c>
      <c r="AB191" s="1">
        <v>113638</v>
      </c>
      <c r="AC191" s="1">
        <v>361921</v>
      </c>
      <c r="AD191" s="1">
        <v>114131</v>
      </c>
      <c r="AE191" s="1">
        <v>249.98993697999998</v>
      </c>
      <c r="AF191" s="1">
        <v>253.11620119</v>
      </c>
      <c r="AG191" s="1">
        <v>268.15327891000004</v>
      </c>
      <c r="AH191" s="1">
        <v>388.56036464</v>
      </c>
      <c r="AK191" s="1">
        <v>3710</v>
      </c>
      <c r="AL191" s="1">
        <v>94</v>
      </c>
      <c r="AM191" s="1">
        <f t="shared" si="125"/>
        <v>11.551677153014003</v>
      </c>
      <c r="AN191" s="1">
        <f t="shared" si="126"/>
        <v>8.136657482066473</v>
      </c>
      <c r="AO191" s="1">
        <f t="shared" si="127"/>
        <v>9.937914434420303</v>
      </c>
      <c r="AP191" s="1">
        <f t="shared" si="128"/>
        <v>8.684910236453199</v>
      </c>
      <c r="AS191" s="1">
        <v>92</v>
      </c>
      <c r="AT191" s="1">
        <v>9.868149599041523</v>
      </c>
      <c r="AU191" s="1">
        <v>7.10984033467553</v>
      </c>
      <c r="AV191" s="1">
        <v>9.339697803683974</v>
      </c>
      <c r="AW191" s="1">
        <v>8.816483379692551</v>
      </c>
    </row>
    <row r="192" spans="1:49" ht="12.75">
      <c r="A192" s="1">
        <v>3710</v>
      </c>
      <c r="B192" s="1">
        <v>95</v>
      </c>
      <c r="C192" s="1">
        <v>2744.4704302</v>
      </c>
      <c r="D192" s="1">
        <v>2766.9415491</v>
      </c>
      <c r="E192" s="1">
        <v>2929.3135974</v>
      </c>
      <c r="F192" s="1">
        <v>4030.4677134</v>
      </c>
      <c r="H192" s="1">
        <v>3710</v>
      </c>
      <c r="I192" s="1">
        <v>95</v>
      </c>
      <c r="J192" s="1">
        <f t="shared" si="129"/>
        <v>274.44704302</v>
      </c>
      <c r="K192" s="1">
        <f t="shared" si="122"/>
        <v>276.69415491</v>
      </c>
      <c r="L192" s="1">
        <f t="shared" si="123"/>
        <v>292.93135974</v>
      </c>
      <c r="M192" s="1">
        <f t="shared" si="124"/>
        <v>403.04677133999996</v>
      </c>
      <c r="U192" s="1">
        <v>3710</v>
      </c>
      <c r="V192" s="1">
        <v>95</v>
      </c>
      <c r="W192" s="1">
        <v>5549</v>
      </c>
      <c r="X192" s="1">
        <v>3813</v>
      </c>
      <c r="Y192" s="1">
        <v>14284</v>
      </c>
      <c r="Z192" s="1">
        <v>2708</v>
      </c>
      <c r="AA192" s="1">
        <v>120377</v>
      </c>
      <c r="AB192" s="1">
        <v>118661</v>
      </c>
      <c r="AC192" s="1">
        <v>386774</v>
      </c>
      <c r="AD192" s="1">
        <v>123109</v>
      </c>
      <c r="AE192" s="1">
        <v>274.44704302</v>
      </c>
      <c r="AF192" s="1">
        <v>276.69415491</v>
      </c>
      <c r="AG192" s="1">
        <v>292.93135974</v>
      </c>
      <c r="AH192" s="1">
        <v>403.04677133999996</v>
      </c>
      <c r="AK192" s="1">
        <v>3710</v>
      </c>
      <c r="AL192" s="1">
        <v>95</v>
      </c>
      <c r="AM192" s="1">
        <f t="shared" si="125"/>
        <v>12.651143006703773</v>
      </c>
      <c r="AN192" s="1">
        <f t="shared" si="126"/>
        <v>8.891167381631961</v>
      </c>
      <c r="AO192" s="1">
        <f t="shared" si="127"/>
        <v>10.818285465223</v>
      </c>
      <c r="AP192" s="1">
        <f t="shared" si="128"/>
        <v>8.865725956580915</v>
      </c>
      <c r="AS192" s="1">
        <v>92</v>
      </c>
      <c r="AT192" s="1">
        <v>2.0908737568973215</v>
      </c>
      <c r="AU192" s="1">
        <v>2.1203759387319128</v>
      </c>
      <c r="AV192" s="1">
        <v>2.212276698418383</v>
      </c>
      <c r="AW192" s="1">
        <v>2.0230296964162022</v>
      </c>
    </row>
    <row r="193" spans="3:49" ht="12.75">
      <c r="C193" s="1" t="s">
        <v>1</v>
      </c>
      <c r="D193" s="1" t="s">
        <v>2</v>
      </c>
      <c r="E193" s="1" t="s">
        <v>3</v>
      </c>
      <c r="F193" s="1" t="s">
        <v>4</v>
      </c>
      <c r="J193" s="1" t="s">
        <v>5</v>
      </c>
      <c r="K193" s="1" t="s">
        <v>6</v>
      </c>
      <c r="L193" s="1" t="s">
        <v>7</v>
      </c>
      <c r="M193" s="1" t="s">
        <v>8</v>
      </c>
      <c r="W193" s="1" t="s">
        <v>13</v>
      </c>
      <c r="X193" s="1" t="s">
        <v>14</v>
      </c>
      <c r="Y193" s="1" t="s">
        <v>15</v>
      </c>
      <c r="Z193" s="1" t="s">
        <v>16</v>
      </c>
      <c r="AA193" s="1" t="s">
        <v>9</v>
      </c>
      <c r="AB193" s="1" t="s">
        <v>10</v>
      </c>
      <c r="AC193" s="1" t="s">
        <v>11</v>
      </c>
      <c r="AD193" s="1" t="s">
        <v>12</v>
      </c>
      <c r="AE193" s="1" t="s">
        <v>5</v>
      </c>
      <c r="AF193" s="1" t="s">
        <v>6</v>
      </c>
      <c r="AG193" s="1" t="s">
        <v>7</v>
      </c>
      <c r="AH193" s="1" t="s">
        <v>8</v>
      </c>
      <c r="AS193" s="1">
        <v>92</v>
      </c>
      <c r="AT193" s="1">
        <v>25.417639703591977</v>
      </c>
      <c r="AU193" s="1">
        <v>22.958090820036443</v>
      </c>
      <c r="AV193" s="1">
        <v>25.192403829108112</v>
      </c>
      <c r="AW193" s="1">
        <v>19.00163159728113</v>
      </c>
    </row>
    <row r="194" spans="1:49" ht="12.75">
      <c r="A194" s="1">
        <v>3720</v>
      </c>
      <c r="B194" s="1">
        <v>85</v>
      </c>
      <c r="C194" s="1">
        <v>1303.8575027</v>
      </c>
      <c r="D194" s="1">
        <v>1227.465119</v>
      </c>
      <c r="E194" s="1">
        <v>1385.9112681</v>
      </c>
      <c r="F194" s="1">
        <v>2106.6977553</v>
      </c>
      <c r="H194" s="1">
        <v>3720</v>
      </c>
      <c r="I194" s="1">
        <v>85</v>
      </c>
      <c r="J194" s="1">
        <f>C194/10</f>
        <v>130.38575027</v>
      </c>
      <c r="K194" s="1">
        <f aca="true" t="shared" si="130" ref="K194:K204">D194/10</f>
        <v>122.7465119</v>
      </c>
      <c r="L194" s="1">
        <f aca="true" t="shared" si="131" ref="L194:L204">E194/10</f>
        <v>138.59112681</v>
      </c>
      <c r="M194" s="1">
        <f aca="true" t="shared" si="132" ref="M194:M204">F194/10</f>
        <v>210.66977553</v>
      </c>
      <c r="U194" s="1">
        <v>3720</v>
      </c>
      <c r="V194" s="1">
        <v>85</v>
      </c>
      <c r="W194" s="1">
        <v>3946</v>
      </c>
      <c r="X194" s="1">
        <v>2410</v>
      </c>
      <c r="Y194" s="1">
        <v>5065</v>
      </c>
      <c r="Z194" s="1">
        <v>760</v>
      </c>
      <c r="AA194" s="1">
        <v>268953</v>
      </c>
      <c r="AB194" s="1">
        <v>167391</v>
      </c>
      <c r="AC194" s="1">
        <v>373676</v>
      </c>
      <c r="AD194" s="1">
        <v>82671</v>
      </c>
      <c r="AE194" s="1">
        <v>130.38575027</v>
      </c>
      <c r="AF194" s="1">
        <v>122.7465119</v>
      </c>
      <c r="AG194" s="1">
        <v>138.59112681</v>
      </c>
      <c r="AH194" s="1">
        <v>210.66977553</v>
      </c>
      <c r="AK194" s="1">
        <v>3720</v>
      </c>
      <c r="AL194" s="1">
        <v>85</v>
      </c>
      <c r="AM194" s="1">
        <f aca="true" t="shared" si="133" ref="AM194:AM204">(W194/AA194)*AE194</f>
        <v>1.9129817126613942</v>
      </c>
      <c r="AN194" s="1">
        <f aca="true" t="shared" si="134" ref="AN194:AN204">(X194/AB194)*AF194</f>
        <v>1.7672341624041914</v>
      </c>
      <c r="AO194" s="1">
        <f aca="true" t="shared" si="135" ref="AO194:AO204">(Y194/AC194)*AG194</f>
        <v>1.878536639475508</v>
      </c>
      <c r="AP194" s="1">
        <f aca="true" t="shared" si="136" ref="AP194:AP204">(Z194/AD194)*AH194</f>
        <v>1.9367012544036</v>
      </c>
      <c r="AS194" s="1">
        <v>92</v>
      </c>
      <c r="AT194" s="1">
        <v>22.706206649327246</v>
      </c>
      <c r="AU194" s="1">
        <v>21.00759778190271</v>
      </c>
      <c r="AV194" s="1">
        <v>35.07747256442654</v>
      </c>
      <c r="AW194" s="1">
        <v>55.381502061013464</v>
      </c>
    </row>
    <row r="195" spans="1:49" ht="12.75">
      <c r="A195" s="1">
        <v>3720</v>
      </c>
      <c r="B195" s="1">
        <v>86</v>
      </c>
      <c r="C195" s="1">
        <v>1379.7156966</v>
      </c>
      <c r="D195" s="1">
        <v>1312.6028006</v>
      </c>
      <c r="E195" s="1">
        <v>1459.1446202</v>
      </c>
      <c r="F195" s="1">
        <v>2228.1503689</v>
      </c>
      <c r="H195" s="1">
        <v>3720</v>
      </c>
      <c r="I195" s="1">
        <v>86</v>
      </c>
      <c r="J195" s="1">
        <f aca="true" t="shared" si="137" ref="J195:J204">C195/10</f>
        <v>137.97156966</v>
      </c>
      <c r="K195" s="1">
        <f t="shared" si="130"/>
        <v>131.26028005999999</v>
      </c>
      <c r="L195" s="1">
        <f t="shared" si="131"/>
        <v>145.91446202</v>
      </c>
      <c r="M195" s="1">
        <f t="shared" si="132"/>
        <v>222.81503689000002</v>
      </c>
      <c r="U195" s="1">
        <v>3720</v>
      </c>
      <c r="V195" s="1">
        <v>86</v>
      </c>
      <c r="W195" s="1">
        <v>3901</v>
      </c>
      <c r="X195" s="1">
        <v>2479</v>
      </c>
      <c r="Y195" s="1">
        <v>5212</v>
      </c>
      <c r="Z195" s="1">
        <v>797</v>
      </c>
      <c r="AA195" s="1">
        <v>260328</v>
      </c>
      <c r="AB195" s="1">
        <v>170051</v>
      </c>
      <c r="AC195" s="1">
        <v>390513</v>
      </c>
      <c r="AD195" s="1">
        <v>86454</v>
      </c>
      <c r="AE195" s="1">
        <v>137.97156966</v>
      </c>
      <c r="AF195" s="1">
        <v>131.26028005999999</v>
      </c>
      <c r="AG195" s="1">
        <v>145.91446202</v>
      </c>
      <c r="AH195" s="1">
        <v>222.81503689000002</v>
      </c>
      <c r="AK195" s="1">
        <v>3720</v>
      </c>
      <c r="AL195" s="1">
        <v>86</v>
      </c>
      <c r="AM195" s="1">
        <f t="shared" si="133"/>
        <v>2.067495979086614</v>
      </c>
      <c r="AN195" s="1">
        <f t="shared" si="134"/>
        <v>1.9135096780891612</v>
      </c>
      <c r="AO195" s="1">
        <f t="shared" si="135"/>
        <v>1.9474541847473452</v>
      </c>
      <c r="AP195" s="1">
        <f t="shared" si="136"/>
        <v>2.0540817591011407</v>
      </c>
      <c r="AS195" s="1">
        <v>92</v>
      </c>
      <c r="AT195" s="1">
        <v>12.174077083188196</v>
      </c>
      <c r="AU195" s="1">
        <v>12.711911699652356</v>
      </c>
      <c r="AV195" s="1">
        <v>17.53839700956294</v>
      </c>
      <c r="AW195" s="1">
        <v>44.219158696541314</v>
      </c>
    </row>
    <row r="196" spans="1:49" ht="12.75">
      <c r="A196" s="1">
        <v>3720</v>
      </c>
      <c r="B196" s="1">
        <v>87</v>
      </c>
      <c r="C196" s="1">
        <v>1485.5740972</v>
      </c>
      <c r="D196" s="1">
        <v>1412.5245986</v>
      </c>
      <c r="E196" s="1">
        <v>1526.0276184</v>
      </c>
      <c r="F196" s="1">
        <v>2251.7279024</v>
      </c>
      <c r="H196" s="1">
        <v>3720</v>
      </c>
      <c r="I196" s="1">
        <v>87</v>
      </c>
      <c r="J196" s="1">
        <f t="shared" si="137"/>
        <v>148.55740972</v>
      </c>
      <c r="K196" s="1">
        <f t="shared" si="130"/>
        <v>141.25245986</v>
      </c>
      <c r="L196" s="1">
        <f t="shared" si="131"/>
        <v>152.60276184</v>
      </c>
      <c r="M196" s="1">
        <f t="shared" si="132"/>
        <v>225.17279023999998</v>
      </c>
      <c r="U196" s="1">
        <v>3720</v>
      </c>
      <c r="V196" s="1">
        <v>87</v>
      </c>
      <c r="W196" s="1">
        <v>3255</v>
      </c>
      <c r="X196" s="1">
        <v>2258</v>
      </c>
      <c r="Y196" s="1">
        <v>5074</v>
      </c>
      <c r="Z196" s="1">
        <v>779</v>
      </c>
      <c r="AA196" s="1">
        <v>246190</v>
      </c>
      <c r="AB196" s="1">
        <v>171516</v>
      </c>
      <c r="AC196" s="1">
        <v>406421</v>
      </c>
      <c r="AD196" s="1">
        <v>91069</v>
      </c>
      <c r="AE196" s="1">
        <v>148.55740972</v>
      </c>
      <c r="AF196" s="1">
        <v>141.25245986</v>
      </c>
      <c r="AG196" s="1">
        <v>152.60276184</v>
      </c>
      <c r="AH196" s="1">
        <v>225.17279023999998</v>
      </c>
      <c r="AK196" s="1">
        <v>3720</v>
      </c>
      <c r="AL196" s="1">
        <v>87</v>
      </c>
      <c r="AM196" s="1">
        <f t="shared" si="133"/>
        <v>1.964151137895934</v>
      </c>
      <c r="AN196" s="1">
        <f t="shared" si="134"/>
        <v>1.8595819303381607</v>
      </c>
      <c r="AO196" s="1">
        <f t="shared" si="135"/>
        <v>1.9051830825084333</v>
      </c>
      <c r="AP196" s="1">
        <f t="shared" si="136"/>
        <v>1.9261175987104282</v>
      </c>
      <c r="AS196" s="1">
        <v>92</v>
      </c>
      <c r="AT196" s="1">
        <v>20.721608727692782</v>
      </c>
      <c r="AU196" s="1">
        <v>23.03469411761926</v>
      </c>
      <c r="AV196" s="1">
        <v>31.952346857569307</v>
      </c>
      <c r="AW196" s="1">
        <v>47.35773636096948</v>
      </c>
    </row>
    <row r="197" spans="1:49" ht="12.75">
      <c r="A197" s="1">
        <v>3720</v>
      </c>
      <c r="B197" s="1">
        <v>88</v>
      </c>
      <c r="C197" s="1">
        <v>1589.6516341</v>
      </c>
      <c r="D197" s="1">
        <v>1492.117245</v>
      </c>
      <c r="E197" s="1">
        <v>1646.4227484</v>
      </c>
      <c r="F197" s="1">
        <v>2384.4055278</v>
      </c>
      <c r="H197" s="1">
        <v>3720</v>
      </c>
      <c r="I197" s="1">
        <v>88</v>
      </c>
      <c r="J197" s="1">
        <f t="shared" si="137"/>
        <v>158.96516341</v>
      </c>
      <c r="K197" s="1">
        <f t="shared" si="130"/>
        <v>149.2117245</v>
      </c>
      <c r="L197" s="1">
        <f t="shared" si="131"/>
        <v>164.64227484</v>
      </c>
      <c r="M197" s="1">
        <f t="shared" si="132"/>
        <v>238.44055278000002</v>
      </c>
      <c r="U197" s="1">
        <v>3720</v>
      </c>
      <c r="V197" s="1">
        <v>88</v>
      </c>
      <c r="W197" s="1">
        <v>3106</v>
      </c>
      <c r="X197" s="1">
        <v>2314</v>
      </c>
      <c r="Y197" s="1">
        <v>5334</v>
      </c>
      <c r="Z197" s="1">
        <v>792</v>
      </c>
      <c r="AA197" s="1">
        <v>234108</v>
      </c>
      <c r="AB197" s="1">
        <v>172017</v>
      </c>
      <c r="AC197" s="1">
        <v>420472</v>
      </c>
      <c r="AD197" s="1">
        <v>94370</v>
      </c>
      <c r="AE197" s="1">
        <v>158.96516341</v>
      </c>
      <c r="AF197" s="1">
        <v>149.2117245</v>
      </c>
      <c r="AG197" s="1">
        <v>164.64227484</v>
      </c>
      <c r="AH197" s="1">
        <v>238.44055278000002</v>
      </c>
      <c r="AK197" s="1">
        <v>3720</v>
      </c>
      <c r="AL197" s="1">
        <v>88</v>
      </c>
      <c r="AM197" s="1">
        <f t="shared" si="133"/>
        <v>2.1090513675374614</v>
      </c>
      <c r="AN197" s="1">
        <f t="shared" si="134"/>
        <v>2.0072198125359706</v>
      </c>
      <c r="AO197" s="1">
        <f t="shared" si="135"/>
        <v>2.088609691005727</v>
      </c>
      <c r="AP197" s="1">
        <f t="shared" si="136"/>
        <v>2.001111770708488</v>
      </c>
      <c r="AS197" s="1">
        <v>92</v>
      </c>
      <c r="AT197" s="1">
        <v>2.5305652830159326</v>
      </c>
      <c r="AU197" s="1">
        <v>3.3426953124956524</v>
      </c>
      <c r="AV197" s="1">
        <v>5.917117187157292</v>
      </c>
      <c r="AW197" s="1">
        <v>18.393854503388958</v>
      </c>
    </row>
    <row r="198" spans="1:49" ht="12.75">
      <c r="A198" s="1">
        <v>3720</v>
      </c>
      <c r="B198" s="1">
        <v>89</v>
      </c>
      <c r="C198" s="1">
        <v>1763.9496715</v>
      </c>
      <c r="D198" s="1">
        <v>1694.650547</v>
      </c>
      <c r="E198" s="1">
        <v>1851.1849234</v>
      </c>
      <c r="F198" s="1">
        <v>2710.7960295</v>
      </c>
      <c r="H198" s="1">
        <v>3720</v>
      </c>
      <c r="I198" s="1">
        <v>89</v>
      </c>
      <c r="J198" s="1">
        <f t="shared" si="137"/>
        <v>176.39496715</v>
      </c>
      <c r="K198" s="1">
        <f t="shared" si="130"/>
        <v>169.4650547</v>
      </c>
      <c r="L198" s="1">
        <f t="shared" si="131"/>
        <v>185.11849234</v>
      </c>
      <c r="M198" s="1">
        <f t="shared" si="132"/>
        <v>271.07960295</v>
      </c>
      <c r="U198" s="1">
        <v>3720</v>
      </c>
      <c r="V198" s="1">
        <v>89</v>
      </c>
      <c r="W198" s="1">
        <v>2258</v>
      </c>
      <c r="X198" s="1">
        <v>1813</v>
      </c>
      <c r="Y198" s="1">
        <v>4330</v>
      </c>
      <c r="Z198" s="1">
        <v>677</v>
      </c>
      <c r="AA198" s="1">
        <v>218002</v>
      </c>
      <c r="AB198" s="1">
        <v>175563</v>
      </c>
      <c r="AC198" s="1">
        <v>420479</v>
      </c>
      <c r="AD198" s="1">
        <v>100016</v>
      </c>
      <c r="AE198" s="1">
        <v>176.39496715</v>
      </c>
      <c r="AF198" s="1">
        <v>169.4650547</v>
      </c>
      <c r="AG198" s="1">
        <v>185.11849234</v>
      </c>
      <c r="AH198" s="1">
        <v>271.07960295</v>
      </c>
      <c r="AK198" s="1">
        <v>3720</v>
      </c>
      <c r="AL198" s="1">
        <v>89</v>
      </c>
      <c r="AM198" s="1">
        <f t="shared" si="133"/>
        <v>1.8270467051894022</v>
      </c>
      <c r="AN198" s="1">
        <f t="shared" si="134"/>
        <v>1.7500278770076838</v>
      </c>
      <c r="AO198" s="1">
        <f t="shared" si="135"/>
        <v>1.90630940387558</v>
      </c>
      <c r="AP198" s="1">
        <f t="shared" si="136"/>
        <v>1.8349153255194166</v>
      </c>
      <c r="AS198" s="1">
        <v>92</v>
      </c>
      <c r="AT198" s="1">
        <v>1.7821748827941186</v>
      </c>
      <c r="AU198" s="1">
        <v>1.3487180997968065</v>
      </c>
      <c r="AV198" s="1">
        <v>1.9329264747428512</v>
      </c>
      <c r="AW198" s="1">
        <v>2.1140360817144814</v>
      </c>
    </row>
    <row r="199" spans="1:49" ht="12.75">
      <c r="A199" s="1">
        <v>3720</v>
      </c>
      <c r="B199" s="1">
        <v>90</v>
      </c>
      <c r="C199" s="1">
        <v>1932.0349492</v>
      </c>
      <c r="D199" s="1">
        <v>1866.0481135</v>
      </c>
      <c r="E199" s="1">
        <v>2054.5114521</v>
      </c>
      <c r="F199" s="1">
        <v>2900.3866923</v>
      </c>
      <c r="H199" s="1">
        <v>3720</v>
      </c>
      <c r="I199" s="1">
        <v>90</v>
      </c>
      <c r="J199" s="1">
        <f t="shared" si="137"/>
        <v>193.20349492</v>
      </c>
      <c r="K199" s="1">
        <f t="shared" si="130"/>
        <v>186.60481135</v>
      </c>
      <c r="L199" s="1">
        <f t="shared" si="131"/>
        <v>205.45114521</v>
      </c>
      <c r="M199" s="1">
        <f t="shared" si="132"/>
        <v>290.03866923</v>
      </c>
      <c r="U199" s="1">
        <v>3720</v>
      </c>
      <c r="V199" s="1">
        <v>90</v>
      </c>
      <c r="W199" s="1">
        <v>1886</v>
      </c>
      <c r="X199" s="1">
        <v>1395</v>
      </c>
      <c r="Y199" s="1">
        <v>4181</v>
      </c>
      <c r="Z199" s="1">
        <v>778</v>
      </c>
      <c r="AA199" s="1">
        <v>195170</v>
      </c>
      <c r="AB199" s="1">
        <v>150744</v>
      </c>
      <c r="AC199" s="1">
        <v>428035</v>
      </c>
      <c r="AD199" s="1">
        <v>111570</v>
      </c>
      <c r="AE199" s="1">
        <v>193.20349492</v>
      </c>
      <c r="AF199" s="1">
        <v>186.60481135</v>
      </c>
      <c r="AG199" s="1">
        <v>205.45114521</v>
      </c>
      <c r="AH199" s="1">
        <v>290.03866923</v>
      </c>
      <c r="AK199" s="1">
        <v>3720</v>
      </c>
      <c r="AL199" s="1">
        <v>90</v>
      </c>
      <c r="AM199" s="1">
        <f t="shared" si="133"/>
        <v>1.8669969330282319</v>
      </c>
      <c r="AN199" s="1">
        <f t="shared" si="134"/>
        <v>1.7268595223242715</v>
      </c>
      <c r="AO199" s="1">
        <f t="shared" si="135"/>
        <v>2.0068247646174027</v>
      </c>
      <c r="AP199" s="1">
        <f t="shared" si="136"/>
        <v>2.0224978458451193</v>
      </c>
      <c r="AS199" s="1">
        <v>92</v>
      </c>
      <c r="AT199" s="1">
        <v>1.7956803330819138</v>
      </c>
      <c r="AU199" s="1">
        <v>1.632640041114652</v>
      </c>
      <c r="AV199" s="1">
        <v>1.3975159220692472</v>
      </c>
      <c r="AW199" s="1">
        <v>1.2447017228187915</v>
      </c>
    </row>
    <row r="200" spans="1:49" ht="12.75">
      <c r="A200" s="1">
        <v>3720</v>
      </c>
      <c r="B200" s="1">
        <v>91</v>
      </c>
      <c r="C200" s="1">
        <v>2075.9718628</v>
      </c>
      <c r="D200" s="1">
        <v>2019.8501709</v>
      </c>
      <c r="E200" s="1">
        <v>2211.5455001</v>
      </c>
      <c r="F200" s="1">
        <v>3159.122464</v>
      </c>
      <c r="H200" s="1">
        <v>3720</v>
      </c>
      <c r="I200" s="1">
        <v>91</v>
      </c>
      <c r="J200" s="1">
        <f t="shared" si="137"/>
        <v>207.59718628000002</v>
      </c>
      <c r="K200" s="1">
        <f t="shared" si="130"/>
        <v>201.98501708999999</v>
      </c>
      <c r="L200" s="1">
        <f t="shared" si="131"/>
        <v>221.15455001</v>
      </c>
      <c r="M200" s="1">
        <f t="shared" si="132"/>
        <v>315.9122464</v>
      </c>
      <c r="U200" s="1">
        <v>3720</v>
      </c>
      <c r="V200" s="1">
        <v>91</v>
      </c>
      <c r="W200" s="1">
        <v>1821</v>
      </c>
      <c r="X200" s="1">
        <v>1393</v>
      </c>
      <c r="Y200" s="1">
        <v>4179</v>
      </c>
      <c r="Z200" s="1">
        <v>800</v>
      </c>
      <c r="AA200" s="1">
        <v>177621</v>
      </c>
      <c r="AB200" s="1">
        <v>137475</v>
      </c>
      <c r="AC200" s="1">
        <v>403253</v>
      </c>
      <c r="AD200" s="1">
        <v>112337</v>
      </c>
      <c r="AE200" s="1">
        <v>207.59718628000002</v>
      </c>
      <c r="AF200" s="1">
        <v>201.98501708999999</v>
      </c>
      <c r="AG200" s="1">
        <v>221.15455001</v>
      </c>
      <c r="AH200" s="1">
        <v>315.9122464</v>
      </c>
      <c r="AK200" s="1">
        <v>3720</v>
      </c>
      <c r="AL200" s="1">
        <v>91</v>
      </c>
      <c r="AM200" s="1">
        <f t="shared" si="133"/>
        <v>2.1283208416565613</v>
      </c>
      <c r="AN200" s="1">
        <f t="shared" si="134"/>
        <v>2.0466639665857063</v>
      </c>
      <c r="AO200" s="1">
        <f t="shared" si="135"/>
        <v>2.2918734999907997</v>
      </c>
      <c r="AP200" s="1">
        <f t="shared" si="136"/>
        <v>2.2497467185344098</v>
      </c>
      <c r="AS200" s="1" t="s">
        <v>24</v>
      </c>
      <c r="AT200" s="1">
        <f>SUM(AT176:AT199)</f>
        <v>204.88095879650143</v>
      </c>
      <c r="AU200" s="1">
        <f>SUM(AU176:AU199)</f>
        <v>205.27489595964946</v>
      </c>
      <c r="AV200" s="1">
        <f>SUM(AV176:AV199)</f>
        <v>229.77411942408102</v>
      </c>
      <c r="AW200" s="1">
        <f>SUM(AW176:AW199)</f>
        <v>328.95713816066905</v>
      </c>
    </row>
    <row r="201" spans="1:49" ht="12.75">
      <c r="A201" s="1">
        <v>3720</v>
      </c>
      <c r="B201" s="1">
        <v>92</v>
      </c>
      <c r="C201" s="1">
        <v>2189.8786125</v>
      </c>
      <c r="D201" s="1">
        <v>2223.6378769</v>
      </c>
      <c r="E201" s="1">
        <v>2350.5729823</v>
      </c>
      <c r="F201" s="1">
        <v>3226.866836</v>
      </c>
      <c r="H201" s="1">
        <v>3720</v>
      </c>
      <c r="I201" s="1">
        <v>92</v>
      </c>
      <c r="J201" s="1">
        <f t="shared" si="137"/>
        <v>218.98786125</v>
      </c>
      <c r="K201" s="1">
        <f t="shared" si="130"/>
        <v>222.36378768999998</v>
      </c>
      <c r="L201" s="1">
        <f t="shared" si="131"/>
        <v>235.05729823000001</v>
      </c>
      <c r="M201" s="1">
        <f t="shared" si="132"/>
        <v>322.68668360000004</v>
      </c>
      <c r="U201" s="1">
        <v>3720</v>
      </c>
      <c r="V201" s="1">
        <v>92</v>
      </c>
      <c r="W201" s="1">
        <v>1476</v>
      </c>
      <c r="X201" s="1">
        <v>1146</v>
      </c>
      <c r="Y201" s="1">
        <v>3434</v>
      </c>
      <c r="Z201" s="1">
        <v>677</v>
      </c>
      <c r="AA201" s="1">
        <v>154589</v>
      </c>
      <c r="AB201" s="1">
        <v>120181</v>
      </c>
      <c r="AC201" s="1">
        <v>364867</v>
      </c>
      <c r="AD201" s="1">
        <v>107986</v>
      </c>
      <c r="AE201" s="1">
        <v>218.98786125</v>
      </c>
      <c r="AF201" s="1">
        <v>222.36378768999998</v>
      </c>
      <c r="AG201" s="1">
        <v>235.05729823000001</v>
      </c>
      <c r="AH201" s="1">
        <v>322.68668360000004</v>
      </c>
      <c r="AK201" s="1">
        <v>3720</v>
      </c>
      <c r="AL201" s="1">
        <v>92</v>
      </c>
      <c r="AM201" s="1">
        <f t="shared" si="133"/>
        <v>2.0908737568973215</v>
      </c>
      <c r="AN201" s="1">
        <f t="shared" si="134"/>
        <v>2.1203759387319128</v>
      </c>
      <c r="AO201" s="1">
        <f t="shared" si="135"/>
        <v>2.212276698418383</v>
      </c>
      <c r="AP201" s="1">
        <f t="shared" si="136"/>
        <v>2.0230296964162022</v>
      </c>
      <c r="AS201" s="1">
        <v>93</v>
      </c>
      <c r="AT201" s="1">
        <v>20.248845671356744</v>
      </c>
      <c r="AU201" s="1">
        <v>23.363232550957786</v>
      </c>
      <c r="AV201" s="1">
        <v>18.841410212059447</v>
      </c>
      <c r="AW201" s="1">
        <v>16.563954646396112</v>
      </c>
    </row>
    <row r="202" spans="1:49" ht="12.75">
      <c r="A202" s="1">
        <v>3720</v>
      </c>
      <c r="B202" s="1">
        <v>93</v>
      </c>
      <c r="C202" s="1">
        <v>2325.5820827</v>
      </c>
      <c r="D202" s="1">
        <v>2301.63288</v>
      </c>
      <c r="E202" s="1">
        <v>2418.2217587</v>
      </c>
      <c r="F202" s="1">
        <v>3257.8303214</v>
      </c>
      <c r="H202" s="1">
        <v>3720</v>
      </c>
      <c r="I202" s="1">
        <v>93</v>
      </c>
      <c r="J202" s="1">
        <f t="shared" si="137"/>
        <v>232.55820826999997</v>
      </c>
      <c r="K202" s="1">
        <f t="shared" si="130"/>
        <v>230.16328800000002</v>
      </c>
      <c r="L202" s="1">
        <f t="shared" si="131"/>
        <v>241.82217587</v>
      </c>
      <c r="M202" s="1">
        <f t="shared" si="132"/>
        <v>325.78303214</v>
      </c>
      <c r="U202" s="1">
        <v>3720</v>
      </c>
      <c r="V202" s="1">
        <v>93</v>
      </c>
      <c r="W202" s="1">
        <v>1354</v>
      </c>
      <c r="X202" s="1">
        <v>1125</v>
      </c>
      <c r="Y202" s="1">
        <v>3404</v>
      </c>
      <c r="Z202" s="1">
        <v>669</v>
      </c>
      <c r="AA202" s="1">
        <v>130157</v>
      </c>
      <c r="AB202" s="1">
        <v>107529</v>
      </c>
      <c r="AC202" s="1">
        <v>335017</v>
      </c>
      <c r="AD202" s="1">
        <v>105192</v>
      </c>
      <c r="AE202" s="1">
        <v>232.55820826999997</v>
      </c>
      <c r="AF202" s="1">
        <v>230.16328800000002</v>
      </c>
      <c r="AG202" s="1">
        <v>241.82217587</v>
      </c>
      <c r="AH202" s="1">
        <v>325.78303214</v>
      </c>
      <c r="AK202" s="1">
        <v>3720</v>
      </c>
      <c r="AL202" s="1">
        <v>93</v>
      </c>
      <c r="AM202" s="1">
        <f t="shared" si="133"/>
        <v>2.4192614611398535</v>
      </c>
      <c r="AN202" s="1">
        <f t="shared" si="134"/>
        <v>2.408035962391541</v>
      </c>
      <c r="AO202" s="1">
        <f t="shared" si="135"/>
        <v>2.4570773622278272</v>
      </c>
      <c r="AP202" s="1">
        <f t="shared" si="136"/>
        <v>2.0719146750861284</v>
      </c>
      <c r="AS202" s="1">
        <v>93</v>
      </c>
      <c r="AT202" s="1">
        <v>1.8964106348148775</v>
      </c>
      <c r="AU202" s="1">
        <v>2.3892968687913956</v>
      </c>
      <c r="AV202" s="1">
        <v>2.235362696367647</v>
      </c>
      <c r="AW202" s="1">
        <v>2.9473683336071184</v>
      </c>
    </row>
    <row r="203" spans="1:49" ht="12.75">
      <c r="A203" s="1">
        <v>3720</v>
      </c>
      <c r="B203" s="1">
        <v>94</v>
      </c>
      <c r="C203" s="1">
        <v>2408.9274648</v>
      </c>
      <c r="D203" s="1">
        <v>2376.8188237</v>
      </c>
      <c r="E203" s="1">
        <v>2471.9922225</v>
      </c>
      <c r="F203" s="1">
        <v>3333.0675989</v>
      </c>
      <c r="H203" s="1">
        <v>3720</v>
      </c>
      <c r="I203" s="1">
        <v>94</v>
      </c>
      <c r="J203" s="1">
        <f t="shared" si="137"/>
        <v>240.89274648</v>
      </c>
      <c r="K203" s="1">
        <f t="shared" si="130"/>
        <v>237.68188236999998</v>
      </c>
      <c r="L203" s="1">
        <f t="shared" si="131"/>
        <v>247.19922225</v>
      </c>
      <c r="M203" s="1">
        <f t="shared" si="132"/>
        <v>333.30675989</v>
      </c>
      <c r="U203" s="1">
        <v>3720</v>
      </c>
      <c r="V203" s="1">
        <v>94</v>
      </c>
      <c r="W203" s="1">
        <v>1284</v>
      </c>
      <c r="X203" s="1">
        <v>1167</v>
      </c>
      <c r="Y203" s="1">
        <v>3527</v>
      </c>
      <c r="Z203" s="1">
        <v>715</v>
      </c>
      <c r="AA203" s="1">
        <v>125388</v>
      </c>
      <c r="AB203" s="1">
        <v>113638</v>
      </c>
      <c r="AC203" s="1">
        <v>361921</v>
      </c>
      <c r="AD203" s="1">
        <v>114131</v>
      </c>
      <c r="AE203" s="1">
        <v>240.89274648</v>
      </c>
      <c r="AF203" s="1">
        <v>237.68188236999998</v>
      </c>
      <c r="AG203" s="1">
        <v>247.19922225</v>
      </c>
      <c r="AH203" s="1">
        <v>333.30675989</v>
      </c>
      <c r="AK203" s="1">
        <v>3720</v>
      </c>
      <c r="AL203" s="1">
        <v>94</v>
      </c>
      <c r="AM203" s="1">
        <f t="shared" si="133"/>
        <v>2.4667933652368648</v>
      </c>
      <c r="AN203" s="1">
        <f t="shared" si="134"/>
        <v>2.4408627107639167</v>
      </c>
      <c r="AO203" s="1">
        <f t="shared" si="135"/>
        <v>2.4090109633752945</v>
      </c>
      <c r="AP203" s="1">
        <f t="shared" si="136"/>
        <v>2.0880771510049856</v>
      </c>
      <c r="AS203" s="1">
        <v>93</v>
      </c>
      <c r="AT203" s="1">
        <v>7.617056639196048</v>
      </c>
      <c r="AU203" s="1">
        <v>5.08545849951548</v>
      </c>
      <c r="AV203" s="1">
        <v>3.917991954936138</v>
      </c>
      <c r="AW203" s="1">
        <v>2.9227527645052858</v>
      </c>
    </row>
    <row r="204" spans="1:49" ht="12.75">
      <c r="A204" s="1">
        <v>3720</v>
      </c>
      <c r="B204" s="1">
        <v>95</v>
      </c>
      <c r="C204" s="1">
        <v>2524.3426943</v>
      </c>
      <c r="D204" s="1">
        <v>2511.6667787</v>
      </c>
      <c r="E204" s="1">
        <v>2636.3503702</v>
      </c>
      <c r="F204" s="1">
        <v>3522.7897554</v>
      </c>
      <c r="H204" s="1">
        <v>3720</v>
      </c>
      <c r="I204" s="1">
        <v>95</v>
      </c>
      <c r="J204" s="1">
        <f t="shared" si="137"/>
        <v>252.43426943</v>
      </c>
      <c r="K204" s="1">
        <f t="shared" si="130"/>
        <v>251.16667787</v>
      </c>
      <c r="L204" s="1">
        <f t="shared" si="131"/>
        <v>263.63503701999997</v>
      </c>
      <c r="M204" s="1">
        <f t="shared" si="132"/>
        <v>352.27897554000003</v>
      </c>
      <c r="U204" s="1">
        <v>3720</v>
      </c>
      <c r="V204" s="1">
        <v>95</v>
      </c>
      <c r="W204" s="1">
        <v>1398</v>
      </c>
      <c r="X204" s="1">
        <v>1359</v>
      </c>
      <c r="Y204" s="1">
        <v>4041</v>
      </c>
      <c r="Z204" s="1">
        <v>784</v>
      </c>
      <c r="AA204" s="1">
        <v>120377</v>
      </c>
      <c r="AB204" s="1">
        <v>118661</v>
      </c>
      <c r="AC204" s="1">
        <v>386774</v>
      </c>
      <c r="AD204" s="1">
        <v>123109</v>
      </c>
      <c r="AE204" s="1">
        <v>252.43426943</v>
      </c>
      <c r="AF204" s="1">
        <v>251.16667787</v>
      </c>
      <c r="AG204" s="1">
        <v>263.63503701999997</v>
      </c>
      <c r="AH204" s="1">
        <v>352.27897554000003</v>
      </c>
      <c r="AK204" s="1">
        <v>3720</v>
      </c>
      <c r="AL204" s="1">
        <v>95</v>
      </c>
      <c r="AM204" s="1">
        <f t="shared" si="133"/>
        <v>2.9316489749963868</v>
      </c>
      <c r="AN204" s="1">
        <f t="shared" si="134"/>
        <v>2.876560244944253</v>
      </c>
      <c r="AO204" s="1">
        <f t="shared" si="135"/>
        <v>2.754448811444978</v>
      </c>
      <c r="AP204" s="1">
        <f t="shared" si="136"/>
        <v>2.24343237962586</v>
      </c>
      <c r="AS204" s="1">
        <v>93</v>
      </c>
      <c r="AT204" s="1">
        <v>7.734312438005177</v>
      </c>
      <c r="AU204" s="1">
        <v>6.734707688157242</v>
      </c>
      <c r="AV204" s="1">
        <v>4.531551315800243</v>
      </c>
      <c r="AW204" s="1">
        <v>2.589837366443076</v>
      </c>
    </row>
    <row r="205" spans="3:49" ht="12.75">
      <c r="C205" s="1" t="s">
        <v>1</v>
      </c>
      <c r="D205" s="1" t="s">
        <v>2</v>
      </c>
      <c r="E205" s="1" t="s">
        <v>3</v>
      </c>
      <c r="F205" s="1" t="s">
        <v>4</v>
      </c>
      <c r="J205" s="1" t="s">
        <v>5</v>
      </c>
      <c r="K205" s="1" t="s">
        <v>6</v>
      </c>
      <c r="L205" s="1" t="s">
        <v>7</v>
      </c>
      <c r="M205" s="1" t="s">
        <v>8</v>
      </c>
      <c r="W205" s="1" t="s">
        <v>13</v>
      </c>
      <c r="X205" s="1" t="s">
        <v>14</v>
      </c>
      <c r="Y205" s="1" t="s">
        <v>15</v>
      </c>
      <c r="Z205" s="1" t="s">
        <v>16</v>
      </c>
      <c r="AA205" s="1" t="s">
        <v>9</v>
      </c>
      <c r="AB205" s="1" t="s">
        <v>10</v>
      </c>
      <c r="AC205" s="1" t="s">
        <v>11</v>
      </c>
      <c r="AD205" s="1" t="s">
        <v>12</v>
      </c>
      <c r="AE205" s="1" t="s">
        <v>36</v>
      </c>
      <c r="AF205" s="1" t="s">
        <v>37</v>
      </c>
      <c r="AG205" s="1" t="s">
        <v>38</v>
      </c>
      <c r="AH205" s="1" t="s">
        <v>39</v>
      </c>
      <c r="AS205" s="1">
        <v>93</v>
      </c>
      <c r="AT205" s="1">
        <v>15.805884631494731</v>
      </c>
      <c r="AU205" s="1">
        <v>13.52541861264329</v>
      </c>
      <c r="AV205" s="1">
        <v>9.958429930062087</v>
      </c>
      <c r="AW205" s="1">
        <v>5.721366088249487</v>
      </c>
    </row>
    <row r="206" spans="1:49" ht="12.75">
      <c r="A206" s="1">
        <v>3810</v>
      </c>
      <c r="B206" s="1">
        <v>85</v>
      </c>
      <c r="C206" s="1">
        <v>1208.2362922</v>
      </c>
      <c r="D206" s="1">
        <v>1119.897782</v>
      </c>
      <c r="E206" s="1">
        <v>1320.4324565</v>
      </c>
      <c r="F206" s="1">
        <v>2018.3231445</v>
      </c>
      <c r="H206" s="1">
        <v>3810</v>
      </c>
      <c r="I206" s="1">
        <v>85</v>
      </c>
      <c r="J206" s="1">
        <f>C206/10</f>
        <v>120.82362922</v>
      </c>
      <c r="K206" s="1">
        <f aca="true" t="shared" si="138" ref="K206:K216">D206/10</f>
        <v>111.9897782</v>
      </c>
      <c r="L206" s="1">
        <f aca="true" t="shared" si="139" ref="L206:L216">E206/10</f>
        <v>132.04324565</v>
      </c>
      <c r="M206" s="1">
        <f aca="true" t="shared" si="140" ref="M206:M216">F206/10</f>
        <v>201.83231444999998</v>
      </c>
      <c r="U206" s="1">
        <v>3810</v>
      </c>
      <c r="V206" s="1">
        <v>85</v>
      </c>
      <c r="W206" s="1">
        <v>34270</v>
      </c>
      <c r="X206" s="1">
        <v>19857</v>
      </c>
      <c r="Y206" s="1">
        <v>44711</v>
      </c>
      <c r="Z206" s="1">
        <v>5094</v>
      </c>
      <c r="AA206" s="1">
        <v>268953</v>
      </c>
      <c r="AB206" s="1">
        <v>167391</v>
      </c>
      <c r="AC206" s="1">
        <v>373676</v>
      </c>
      <c r="AD206" s="1">
        <v>82671</v>
      </c>
      <c r="AE206" s="1">
        <v>120.82362922</v>
      </c>
      <c r="AF206" s="1">
        <v>111.9897782</v>
      </c>
      <c r="AG206" s="1">
        <v>132.04324565</v>
      </c>
      <c r="AH206" s="1">
        <v>201.83231444999998</v>
      </c>
      <c r="AK206" s="1">
        <v>3810</v>
      </c>
      <c r="AL206" s="1">
        <v>85</v>
      </c>
      <c r="AM206" s="1">
        <f aca="true" t="shared" si="141" ref="AM206:AM216">(W206/AA206)*AE206</f>
        <v>15.395350761543465</v>
      </c>
      <c r="AN206" s="1">
        <f aca="true" t="shared" si="142" ref="AN206:AN216">(X206/AB206)*AF206</f>
        <v>13.284949762635986</v>
      </c>
      <c r="AO206" s="1">
        <f aca="true" t="shared" si="143" ref="AO206:AO216">(Y206/AC206)*AG206</f>
        <v>15.799209893750602</v>
      </c>
      <c r="AP206" s="1">
        <f aca="true" t="shared" si="144" ref="AP206:AP216">(Z206/AD206)*AH206</f>
        <v>12.436450627285263</v>
      </c>
      <c r="AS206" s="1">
        <v>93</v>
      </c>
      <c r="AT206" s="1">
        <v>2.968709804293276</v>
      </c>
      <c r="AU206" s="1">
        <v>2.4726927154615965</v>
      </c>
      <c r="AV206" s="1">
        <v>2.5842493001661406</v>
      </c>
      <c r="AW206" s="1">
        <v>3.310677485939996</v>
      </c>
    </row>
    <row r="207" spans="1:49" ht="12.75">
      <c r="A207" s="1">
        <v>3810</v>
      </c>
      <c r="B207" s="1">
        <v>86</v>
      </c>
      <c r="C207" s="1">
        <v>1281.3763526</v>
      </c>
      <c r="D207" s="1">
        <v>1204.3270065</v>
      </c>
      <c r="E207" s="1">
        <v>1393.9275278</v>
      </c>
      <c r="F207" s="1">
        <v>2127.008779</v>
      </c>
      <c r="H207" s="1">
        <v>3810</v>
      </c>
      <c r="I207" s="1">
        <v>86</v>
      </c>
      <c r="J207" s="1">
        <f aca="true" t="shared" si="145" ref="J207:J216">C207/10</f>
        <v>128.13763526</v>
      </c>
      <c r="K207" s="1">
        <f t="shared" si="138"/>
        <v>120.43270064999999</v>
      </c>
      <c r="L207" s="1">
        <f t="shared" si="139"/>
        <v>139.39275278</v>
      </c>
      <c r="M207" s="1">
        <f t="shared" si="140"/>
        <v>212.70087789999997</v>
      </c>
      <c r="U207" s="1">
        <v>3810</v>
      </c>
      <c r="V207" s="1">
        <v>86</v>
      </c>
      <c r="W207" s="1">
        <v>34595</v>
      </c>
      <c r="X207" s="1">
        <v>20739</v>
      </c>
      <c r="Y207" s="1">
        <v>48254</v>
      </c>
      <c r="Z207" s="1">
        <v>5689</v>
      </c>
      <c r="AA207" s="1">
        <v>260328</v>
      </c>
      <c r="AB207" s="1">
        <v>170051</v>
      </c>
      <c r="AC207" s="1">
        <v>390513</v>
      </c>
      <c r="AD207" s="1">
        <v>86454</v>
      </c>
      <c r="AE207" s="1">
        <v>128.13763526</v>
      </c>
      <c r="AF207" s="1">
        <v>120.43270064999999</v>
      </c>
      <c r="AG207" s="1">
        <v>139.39275278</v>
      </c>
      <c r="AH207" s="1">
        <v>212.70087789999997</v>
      </c>
      <c r="AK207" s="1">
        <v>3810</v>
      </c>
      <c r="AL207" s="1">
        <v>86</v>
      </c>
      <c r="AM207" s="1">
        <f t="shared" si="141"/>
        <v>17.028216295671996</v>
      </c>
      <c r="AN207" s="1">
        <f t="shared" si="142"/>
        <v>14.687674749224348</v>
      </c>
      <c r="AO207" s="1">
        <f t="shared" si="143"/>
        <v>17.224158715961106</v>
      </c>
      <c r="AP207" s="1">
        <f t="shared" si="144"/>
        <v>13.996521784684338</v>
      </c>
      <c r="AS207" s="1">
        <v>93</v>
      </c>
      <c r="AT207" s="1">
        <v>11.400419470202909</v>
      </c>
      <c r="AU207" s="1">
        <v>10.470202289476328</v>
      </c>
      <c r="AV207" s="1">
        <v>10.997411637643285</v>
      </c>
      <c r="AW207" s="1">
        <v>11.56760920173017</v>
      </c>
    </row>
    <row r="208" spans="1:49" ht="12.75">
      <c r="A208" s="1">
        <v>3810</v>
      </c>
      <c r="B208" s="1">
        <v>87</v>
      </c>
      <c r="C208" s="1">
        <v>1375.328623</v>
      </c>
      <c r="D208" s="1">
        <v>1297.5759697</v>
      </c>
      <c r="E208" s="1">
        <v>1487.3534627</v>
      </c>
      <c r="F208" s="1">
        <v>2269.9115167</v>
      </c>
      <c r="H208" s="1">
        <v>3810</v>
      </c>
      <c r="I208" s="1">
        <v>87</v>
      </c>
      <c r="J208" s="1">
        <f t="shared" si="145"/>
        <v>137.5328623</v>
      </c>
      <c r="K208" s="1">
        <f t="shared" si="138"/>
        <v>129.75759697</v>
      </c>
      <c r="L208" s="1">
        <f t="shared" si="139"/>
        <v>148.73534626999998</v>
      </c>
      <c r="M208" s="1">
        <f t="shared" si="140"/>
        <v>226.99115167</v>
      </c>
      <c r="U208" s="1">
        <v>3810</v>
      </c>
      <c r="V208" s="1">
        <v>87</v>
      </c>
      <c r="W208" s="1">
        <v>33301</v>
      </c>
      <c r="X208" s="1">
        <v>21220</v>
      </c>
      <c r="Y208" s="1">
        <v>51558</v>
      </c>
      <c r="Z208" s="1">
        <v>6178</v>
      </c>
      <c r="AA208" s="1">
        <v>246190</v>
      </c>
      <c r="AB208" s="1">
        <v>171516</v>
      </c>
      <c r="AC208" s="1">
        <v>406421</v>
      </c>
      <c r="AD208" s="1">
        <v>91069</v>
      </c>
      <c r="AE208" s="1">
        <v>137.5328623</v>
      </c>
      <c r="AF208" s="1">
        <v>129.75759697</v>
      </c>
      <c r="AG208" s="1">
        <v>148.73534626999998</v>
      </c>
      <c r="AH208" s="1">
        <v>226.99115167</v>
      </c>
      <c r="AK208" s="1">
        <v>3810</v>
      </c>
      <c r="AL208" s="1">
        <v>87</v>
      </c>
      <c r="AM208" s="1">
        <f t="shared" si="141"/>
        <v>18.60344387445591</v>
      </c>
      <c r="AN208" s="1">
        <f t="shared" si="142"/>
        <v>16.053640521603818</v>
      </c>
      <c r="AO208" s="1">
        <f t="shared" si="143"/>
        <v>18.868358138454113</v>
      </c>
      <c r="AP208" s="1">
        <f t="shared" si="144"/>
        <v>15.398778234275769</v>
      </c>
      <c r="AS208" s="1">
        <v>93</v>
      </c>
      <c r="AT208" s="1">
        <v>4.77742199814501</v>
      </c>
      <c r="AU208" s="1">
        <v>5.015135935457784</v>
      </c>
      <c r="AV208" s="1">
        <v>4.074022958749706</v>
      </c>
      <c r="AW208" s="1">
        <v>5.375790577226596</v>
      </c>
    </row>
    <row r="209" spans="1:49" ht="12.75">
      <c r="A209" s="1">
        <v>3810</v>
      </c>
      <c r="B209" s="1">
        <v>88</v>
      </c>
      <c r="C209" s="1">
        <v>1463.4226695</v>
      </c>
      <c r="D209" s="1">
        <v>1398.2778153</v>
      </c>
      <c r="E209" s="1">
        <v>1572.3916871</v>
      </c>
      <c r="F209" s="1">
        <v>2341.839395</v>
      </c>
      <c r="H209" s="1">
        <v>3810</v>
      </c>
      <c r="I209" s="1">
        <v>88</v>
      </c>
      <c r="J209" s="1">
        <f t="shared" si="145"/>
        <v>146.34226695</v>
      </c>
      <c r="K209" s="1">
        <f t="shared" si="138"/>
        <v>139.82778152999998</v>
      </c>
      <c r="L209" s="1">
        <f t="shared" si="139"/>
        <v>157.23916871</v>
      </c>
      <c r="M209" s="1">
        <f t="shared" si="140"/>
        <v>234.1839395</v>
      </c>
      <c r="U209" s="1">
        <v>3810</v>
      </c>
      <c r="V209" s="1">
        <v>88</v>
      </c>
      <c r="W209" s="1">
        <v>31733</v>
      </c>
      <c r="X209" s="1">
        <v>21707</v>
      </c>
      <c r="Y209" s="1">
        <v>54248</v>
      </c>
      <c r="Z209" s="1">
        <v>6600</v>
      </c>
      <c r="AA209" s="1">
        <v>234108</v>
      </c>
      <c r="AB209" s="1">
        <v>172017</v>
      </c>
      <c r="AC209" s="1">
        <v>420472</v>
      </c>
      <c r="AD209" s="1">
        <v>94370</v>
      </c>
      <c r="AE209" s="1">
        <v>146.34226695</v>
      </c>
      <c r="AF209" s="1">
        <v>139.82778152999998</v>
      </c>
      <c r="AG209" s="1">
        <v>157.23916871</v>
      </c>
      <c r="AH209" s="1">
        <v>234.1839395</v>
      </c>
      <c r="AK209" s="1">
        <v>3810</v>
      </c>
      <c r="AL209" s="1">
        <v>88</v>
      </c>
      <c r="AM209" s="1">
        <f t="shared" si="141"/>
        <v>19.836482124166412</v>
      </c>
      <c r="AN209" s="1">
        <f t="shared" si="142"/>
        <v>17.645009816888503</v>
      </c>
      <c r="AO209" s="1">
        <f t="shared" si="143"/>
        <v>20.286512357969332</v>
      </c>
      <c r="AP209" s="1">
        <f t="shared" si="144"/>
        <v>16.37823461587369</v>
      </c>
      <c r="AS209" s="1">
        <v>93</v>
      </c>
      <c r="AT209" s="1">
        <v>13.092303210930494</v>
      </c>
      <c r="AU209" s="1">
        <v>21.366359670460433</v>
      </c>
      <c r="AV209" s="1">
        <v>19.899015831811788</v>
      </c>
      <c r="AW209" s="1">
        <v>30.85283615711917</v>
      </c>
    </row>
    <row r="210" spans="1:49" ht="12.75">
      <c r="A210" s="1">
        <v>3810</v>
      </c>
      <c r="B210" s="1">
        <v>89</v>
      </c>
      <c r="C210" s="1">
        <v>1614.0482997</v>
      </c>
      <c r="D210" s="1">
        <v>1513.6033772</v>
      </c>
      <c r="E210" s="1">
        <v>1761.2910083</v>
      </c>
      <c r="F210" s="1">
        <v>2546.1533506</v>
      </c>
      <c r="H210" s="1">
        <v>3810</v>
      </c>
      <c r="I210" s="1">
        <v>89</v>
      </c>
      <c r="J210" s="1">
        <f t="shared" si="145"/>
        <v>161.40482996999998</v>
      </c>
      <c r="K210" s="1">
        <f t="shared" si="138"/>
        <v>151.36033772000002</v>
      </c>
      <c r="L210" s="1">
        <f t="shared" si="139"/>
        <v>176.12910083</v>
      </c>
      <c r="M210" s="1">
        <f t="shared" si="140"/>
        <v>254.61533506</v>
      </c>
      <c r="U210" s="1">
        <v>3810</v>
      </c>
      <c r="V210" s="1">
        <v>89</v>
      </c>
      <c r="W210" s="1">
        <v>30156</v>
      </c>
      <c r="X210" s="1">
        <v>22405</v>
      </c>
      <c r="Y210" s="1">
        <v>55286</v>
      </c>
      <c r="Z210" s="1">
        <v>7475</v>
      </c>
      <c r="AA210" s="1">
        <v>218002</v>
      </c>
      <c r="AB210" s="1">
        <v>175563</v>
      </c>
      <c r="AC210" s="1">
        <v>420479</v>
      </c>
      <c r="AD210" s="1">
        <v>100016</v>
      </c>
      <c r="AE210" s="1">
        <v>161.40482996999998</v>
      </c>
      <c r="AF210" s="1">
        <v>151.36033772000002</v>
      </c>
      <c r="AG210" s="1">
        <v>176.12910083</v>
      </c>
      <c r="AH210" s="1">
        <v>254.61533506</v>
      </c>
      <c r="AK210" s="1">
        <v>3810</v>
      </c>
      <c r="AL210" s="1">
        <v>89</v>
      </c>
      <c r="AM210" s="1">
        <f t="shared" si="141"/>
        <v>22.326969718513222</v>
      </c>
      <c r="AN210" s="1">
        <f t="shared" si="142"/>
        <v>19.316304498194953</v>
      </c>
      <c r="AO210" s="1">
        <f t="shared" si="143"/>
        <v>23.158049435256885</v>
      </c>
      <c r="AP210" s="1">
        <f t="shared" si="144"/>
        <v>19.029451583481645</v>
      </c>
      <c r="AS210" s="1">
        <v>93</v>
      </c>
      <c r="AT210" s="1">
        <v>4.604207103728573</v>
      </c>
      <c r="AU210" s="1">
        <v>5.43547617855797</v>
      </c>
      <c r="AV210" s="1">
        <v>6.608017613262908</v>
      </c>
      <c r="AW210" s="1">
        <v>14.624734076429386</v>
      </c>
    </row>
    <row r="211" spans="1:49" ht="12.75">
      <c r="A211" s="1">
        <v>3810</v>
      </c>
      <c r="B211" s="1">
        <v>90</v>
      </c>
      <c r="C211" s="1">
        <v>1755.6856336</v>
      </c>
      <c r="D211" s="1">
        <v>1658.7219598</v>
      </c>
      <c r="E211" s="1">
        <v>1929.669236</v>
      </c>
      <c r="F211" s="1">
        <v>2742.6178752</v>
      </c>
      <c r="H211" s="1">
        <v>3810</v>
      </c>
      <c r="I211" s="1">
        <v>90</v>
      </c>
      <c r="J211" s="1">
        <f t="shared" si="145"/>
        <v>175.56856336</v>
      </c>
      <c r="K211" s="1">
        <f t="shared" si="138"/>
        <v>165.87219598</v>
      </c>
      <c r="L211" s="1">
        <f t="shared" si="139"/>
        <v>192.9669236</v>
      </c>
      <c r="M211" s="1">
        <f t="shared" si="140"/>
        <v>274.26178752</v>
      </c>
      <c r="U211" s="1">
        <v>3810</v>
      </c>
      <c r="V211" s="1">
        <v>90</v>
      </c>
      <c r="W211" s="1">
        <v>27278</v>
      </c>
      <c r="X211" s="1">
        <v>19279</v>
      </c>
      <c r="Y211" s="1">
        <v>56226</v>
      </c>
      <c r="Z211" s="1">
        <v>8339</v>
      </c>
      <c r="AA211" s="1">
        <v>195170</v>
      </c>
      <c r="AB211" s="1">
        <v>150744</v>
      </c>
      <c r="AC211" s="1">
        <v>428035</v>
      </c>
      <c r="AD211" s="1">
        <v>111570</v>
      </c>
      <c r="AE211" s="1">
        <v>175.56856336</v>
      </c>
      <c r="AF211" s="1">
        <v>165.87219598</v>
      </c>
      <c r="AG211" s="1">
        <v>192.9669236</v>
      </c>
      <c r="AH211" s="1">
        <v>274.26178752</v>
      </c>
      <c r="AK211" s="1">
        <v>3810</v>
      </c>
      <c r="AL211" s="1">
        <v>90</v>
      </c>
      <c r="AM211" s="1">
        <f t="shared" si="141"/>
        <v>24.538398684911</v>
      </c>
      <c r="AN211" s="1">
        <f t="shared" si="142"/>
        <v>21.213780092729525</v>
      </c>
      <c r="AO211" s="1">
        <f t="shared" si="143"/>
        <v>25.347829608171292</v>
      </c>
      <c r="AP211" s="1">
        <f t="shared" si="144"/>
        <v>20.498960707441782</v>
      </c>
      <c r="AS211" s="1">
        <v>93</v>
      </c>
      <c r="AT211" s="1">
        <v>3.7673015895729773</v>
      </c>
      <c r="AU211" s="1">
        <v>5.135186917083392</v>
      </c>
      <c r="AV211" s="1">
        <v>6.132364252438682</v>
      </c>
      <c r="AW211" s="1">
        <v>25.251070730335766</v>
      </c>
    </row>
    <row r="212" spans="1:49" ht="12.75">
      <c r="A212" s="1">
        <v>3810</v>
      </c>
      <c r="B212" s="1">
        <v>91</v>
      </c>
      <c r="C212" s="1">
        <v>1875.1227553</v>
      </c>
      <c r="D212" s="1">
        <v>1845.0364259</v>
      </c>
      <c r="E212" s="1">
        <v>2072.9577167</v>
      </c>
      <c r="F212" s="1">
        <v>2953.1771767</v>
      </c>
      <c r="H212" s="1">
        <v>3810</v>
      </c>
      <c r="I212" s="1">
        <v>91</v>
      </c>
      <c r="J212" s="1">
        <f t="shared" si="145"/>
        <v>187.51227553</v>
      </c>
      <c r="K212" s="1">
        <f t="shared" si="138"/>
        <v>184.50364259</v>
      </c>
      <c r="L212" s="1">
        <f t="shared" si="139"/>
        <v>207.29577167000002</v>
      </c>
      <c r="M212" s="1">
        <f t="shared" si="140"/>
        <v>295.31771767</v>
      </c>
      <c r="U212" s="1">
        <v>3810</v>
      </c>
      <c r="V212" s="1">
        <v>91</v>
      </c>
      <c r="W212" s="1">
        <v>23611</v>
      </c>
      <c r="X212" s="1">
        <v>16425</v>
      </c>
      <c r="Y212" s="1">
        <v>48250</v>
      </c>
      <c r="Z212" s="1">
        <v>7171</v>
      </c>
      <c r="AA212" s="1">
        <v>177621</v>
      </c>
      <c r="AB212" s="1">
        <v>137475</v>
      </c>
      <c r="AC212" s="1">
        <v>403253</v>
      </c>
      <c r="AD212" s="1">
        <v>112337</v>
      </c>
      <c r="AE212" s="1">
        <v>187.51227553</v>
      </c>
      <c r="AF212" s="1">
        <v>184.50364259</v>
      </c>
      <c r="AG212" s="1">
        <v>207.29577167000002</v>
      </c>
      <c r="AH212" s="1">
        <v>295.31771767</v>
      </c>
      <c r="AK212" s="1">
        <v>3810</v>
      </c>
      <c r="AL212" s="1">
        <v>91</v>
      </c>
      <c r="AM212" s="1">
        <f t="shared" si="141"/>
        <v>24.925838372370553</v>
      </c>
      <c r="AN212" s="1">
        <f t="shared" si="142"/>
        <v>22.04380672515548</v>
      </c>
      <c r="AO212" s="1">
        <f t="shared" si="143"/>
        <v>24.803339300829755</v>
      </c>
      <c r="AP212" s="1">
        <f t="shared" si="144"/>
        <v>18.851521345697055</v>
      </c>
      <c r="AS212" s="1">
        <v>93</v>
      </c>
      <c r="AT212" s="1">
        <v>0.35741025070153737</v>
      </c>
      <c r="AU212" s="1">
        <v>0.4091666062155325</v>
      </c>
      <c r="AV212" s="1">
        <v>0.7404137848256954</v>
      </c>
      <c r="AW212" s="1">
        <v>1.1862876174028445</v>
      </c>
    </row>
    <row r="213" spans="1:49" ht="12.75">
      <c r="A213" s="1">
        <v>3810</v>
      </c>
      <c r="B213" s="1">
        <v>92</v>
      </c>
      <c r="C213" s="1">
        <v>1934.7518362</v>
      </c>
      <c r="D213" s="1">
        <v>1945.7872446</v>
      </c>
      <c r="E213" s="1">
        <v>2155.7439921</v>
      </c>
      <c r="F213" s="1">
        <v>3044.377136</v>
      </c>
      <c r="H213" s="1">
        <v>3810</v>
      </c>
      <c r="I213" s="1">
        <v>92</v>
      </c>
      <c r="J213" s="1">
        <f t="shared" si="145"/>
        <v>193.47518362</v>
      </c>
      <c r="K213" s="1">
        <f t="shared" si="138"/>
        <v>194.57872446</v>
      </c>
      <c r="L213" s="1">
        <f t="shared" si="139"/>
        <v>215.57439921</v>
      </c>
      <c r="M213" s="1">
        <f t="shared" si="140"/>
        <v>304.4377136</v>
      </c>
      <c r="U213" s="1">
        <v>3810</v>
      </c>
      <c r="V213" s="1">
        <v>92</v>
      </c>
      <c r="W213" s="1">
        <v>20309</v>
      </c>
      <c r="X213" s="1">
        <v>14180</v>
      </c>
      <c r="Y213" s="1">
        <v>42639</v>
      </c>
      <c r="Z213" s="1">
        <v>6740</v>
      </c>
      <c r="AA213" s="1">
        <v>154589</v>
      </c>
      <c r="AB213" s="1">
        <v>120181</v>
      </c>
      <c r="AC213" s="1">
        <v>364867</v>
      </c>
      <c r="AD213" s="1">
        <v>107986</v>
      </c>
      <c r="AE213" s="1">
        <v>193.47518362</v>
      </c>
      <c r="AF213" s="1">
        <v>194.57872446</v>
      </c>
      <c r="AG213" s="1">
        <v>215.57439921</v>
      </c>
      <c r="AH213" s="1">
        <v>304.4377136</v>
      </c>
      <c r="AK213" s="1">
        <v>3810</v>
      </c>
      <c r="AL213" s="1">
        <v>92</v>
      </c>
      <c r="AM213" s="1">
        <f t="shared" si="141"/>
        <v>25.417639703591977</v>
      </c>
      <c r="AN213" s="1">
        <f t="shared" si="142"/>
        <v>22.958090820036443</v>
      </c>
      <c r="AO213" s="1">
        <f t="shared" si="143"/>
        <v>25.192403829108112</v>
      </c>
      <c r="AP213" s="1">
        <f t="shared" si="144"/>
        <v>19.00163159728113</v>
      </c>
      <c r="AS213" s="1">
        <v>93</v>
      </c>
      <c r="AT213" s="1">
        <v>2.439114077571702</v>
      </c>
      <c r="AU213" s="1">
        <v>2.19275297828065</v>
      </c>
      <c r="AV213" s="1">
        <v>1.9224226157557678</v>
      </c>
      <c r="AW213" s="1">
        <v>2.1487393803850106</v>
      </c>
    </row>
    <row r="214" spans="1:49" ht="12.75">
      <c r="A214" s="1">
        <v>3810</v>
      </c>
      <c r="B214" s="1">
        <v>93</v>
      </c>
      <c r="C214" s="1">
        <v>2021.3505259</v>
      </c>
      <c r="D214" s="1">
        <v>2027.2584609</v>
      </c>
      <c r="E214" s="1">
        <v>2211.6016354</v>
      </c>
      <c r="F214" s="1">
        <v>3045.1361366</v>
      </c>
      <c r="H214" s="1">
        <v>3810</v>
      </c>
      <c r="I214" s="1">
        <v>93</v>
      </c>
      <c r="J214" s="1">
        <f t="shared" si="145"/>
        <v>202.13505259000002</v>
      </c>
      <c r="K214" s="1">
        <f t="shared" si="138"/>
        <v>202.72584609</v>
      </c>
      <c r="L214" s="1">
        <f t="shared" si="139"/>
        <v>221.16016353999999</v>
      </c>
      <c r="M214" s="1">
        <f t="shared" si="140"/>
        <v>304.51361366000003</v>
      </c>
      <c r="U214" s="1">
        <v>3810</v>
      </c>
      <c r="V214" s="1">
        <v>93</v>
      </c>
      <c r="W214" s="1">
        <v>17037</v>
      </c>
      <c r="X214" s="1">
        <v>12832</v>
      </c>
      <c r="Y214" s="1">
        <v>38675</v>
      </c>
      <c r="Z214" s="1">
        <v>6135</v>
      </c>
      <c r="AA214" s="1">
        <v>130157</v>
      </c>
      <c r="AB214" s="1">
        <v>107529</v>
      </c>
      <c r="AC214" s="1">
        <v>335017</v>
      </c>
      <c r="AD214" s="1">
        <v>105192</v>
      </c>
      <c r="AE214" s="1">
        <v>202.13505259000002</v>
      </c>
      <c r="AF214" s="1">
        <v>202.72584609</v>
      </c>
      <c r="AG214" s="1">
        <v>221.16016353999999</v>
      </c>
      <c r="AH214" s="1">
        <v>304.51361366000003</v>
      </c>
      <c r="AK214" s="1">
        <v>3810</v>
      </c>
      <c r="AL214" s="1">
        <v>93</v>
      </c>
      <c r="AM214" s="1">
        <f t="shared" si="141"/>
        <v>26.458622209914413</v>
      </c>
      <c r="AN214" s="1">
        <f t="shared" si="142"/>
        <v>24.19233934126496</v>
      </c>
      <c r="AO214" s="1">
        <f t="shared" si="143"/>
        <v>25.53115013539462</v>
      </c>
      <c r="AP214" s="1">
        <f t="shared" si="144"/>
        <v>17.759820326679787</v>
      </c>
      <c r="AS214" s="1">
        <v>93</v>
      </c>
      <c r="AT214" s="1">
        <v>4.36909238078121</v>
      </c>
      <c r="AU214" s="1">
        <v>4.734562983076751</v>
      </c>
      <c r="AV214" s="1">
        <v>4.293434976664885</v>
      </c>
      <c r="AW214" s="1">
        <v>3.782385233229618</v>
      </c>
    </row>
    <row r="215" spans="1:49" ht="12.75">
      <c r="A215" s="1">
        <v>3810</v>
      </c>
      <c r="B215" s="1">
        <v>94</v>
      </c>
      <c r="C215" s="1">
        <v>2084.7349596</v>
      </c>
      <c r="D215" s="1">
        <v>2073.1682003</v>
      </c>
      <c r="E215" s="1">
        <v>2248.1665015</v>
      </c>
      <c r="F215" s="1">
        <v>3145.6783785</v>
      </c>
      <c r="H215" s="1">
        <v>3810</v>
      </c>
      <c r="I215" s="1">
        <v>94</v>
      </c>
      <c r="J215" s="1">
        <f t="shared" si="145"/>
        <v>208.47349595999998</v>
      </c>
      <c r="K215" s="1">
        <f t="shared" si="138"/>
        <v>207.31682003</v>
      </c>
      <c r="L215" s="1">
        <f t="shared" si="139"/>
        <v>224.81665015</v>
      </c>
      <c r="M215" s="1">
        <f t="shared" si="140"/>
        <v>314.56783785</v>
      </c>
      <c r="U215" s="1">
        <v>3810</v>
      </c>
      <c r="V215" s="1">
        <v>94</v>
      </c>
      <c r="W215" s="1">
        <v>16423</v>
      </c>
      <c r="X215" s="1">
        <v>13868</v>
      </c>
      <c r="Y215" s="1">
        <v>43326</v>
      </c>
      <c r="Z215" s="1">
        <v>6796</v>
      </c>
      <c r="AA215" s="1">
        <v>125388</v>
      </c>
      <c r="AB215" s="1">
        <v>113638</v>
      </c>
      <c r="AC215" s="1">
        <v>361921</v>
      </c>
      <c r="AD215" s="1">
        <v>114131</v>
      </c>
      <c r="AE215" s="1">
        <v>208.47349595999998</v>
      </c>
      <c r="AF215" s="1">
        <v>207.31682003</v>
      </c>
      <c r="AG215" s="1">
        <v>224.81665015</v>
      </c>
      <c r="AH215" s="1">
        <v>314.56783785</v>
      </c>
      <c r="AK215" s="1">
        <v>3810</v>
      </c>
      <c r="AL215" s="1">
        <v>94</v>
      </c>
      <c r="AM215" s="1">
        <f t="shared" si="141"/>
        <v>27.305326061114936</v>
      </c>
      <c r="AN215" s="1">
        <f t="shared" si="142"/>
        <v>25.300248685968075</v>
      </c>
      <c r="AO215" s="1">
        <f t="shared" si="143"/>
        <v>26.91307269928769</v>
      </c>
      <c r="AP215" s="1">
        <f t="shared" si="144"/>
        <v>18.731133750064398</v>
      </c>
      <c r="AS215" s="1">
        <v>93</v>
      </c>
      <c r="AT215" s="1">
        <v>9.745353749527416</v>
      </c>
      <c r="AU215" s="1">
        <v>7.8263414333194765</v>
      </c>
      <c r="AV215" s="1">
        <v>6.367639530861718</v>
      </c>
      <c r="AW215" s="1">
        <v>5.981264561458857</v>
      </c>
    </row>
    <row r="216" spans="1:49" ht="12.75">
      <c r="A216" s="1">
        <v>3810</v>
      </c>
      <c r="B216" s="1">
        <v>95</v>
      </c>
      <c r="C216" s="1">
        <v>2240.4963247</v>
      </c>
      <c r="D216" s="1">
        <v>2230.4918446</v>
      </c>
      <c r="E216" s="1">
        <v>2424.7960398</v>
      </c>
      <c r="F216" s="1">
        <v>3278.6061634</v>
      </c>
      <c r="H216" s="1">
        <v>3810</v>
      </c>
      <c r="I216" s="1">
        <v>95</v>
      </c>
      <c r="J216" s="1">
        <f t="shared" si="145"/>
        <v>224.04963247</v>
      </c>
      <c r="K216" s="1">
        <f t="shared" si="138"/>
        <v>223.04918446000002</v>
      </c>
      <c r="L216" s="1">
        <f t="shared" si="139"/>
        <v>242.47960398</v>
      </c>
      <c r="M216" s="1">
        <f t="shared" si="140"/>
        <v>327.86061634</v>
      </c>
      <c r="U216" s="1">
        <v>3810</v>
      </c>
      <c r="V216" s="1">
        <v>95</v>
      </c>
      <c r="W216" s="1">
        <v>16265</v>
      </c>
      <c r="X216" s="1">
        <v>15182</v>
      </c>
      <c r="Y216" s="1">
        <v>48398</v>
      </c>
      <c r="Z216" s="1">
        <v>7616</v>
      </c>
      <c r="AA216" s="1">
        <v>120377</v>
      </c>
      <c r="AB216" s="1">
        <v>118661</v>
      </c>
      <c r="AC216" s="1">
        <v>386774</v>
      </c>
      <c r="AD216" s="1">
        <v>123109</v>
      </c>
      <c r="AE216" s="1">
        <v>224.04963247</v>
      </c>
      <c r="AF216" s="1">
        <v>223.04918446000002</v>
      </c>
      <c r="AG216" s="1">
        <v>242.47960398</v>
      </c>
      <c r="AH216" s="1">
        <v>327.86061634</v>
      </c>
      <c r="AK216" s="1">
        <v>3810</v>
      </c>
      <c r="AL216" s="1">
        <v>95</v>
      </c>
      <c r="AM216" s="1">
        <f t="shared" si="141"/>
        <v>30.272953073465445</v>
      </c>
      <c r="AN216" s="1">
        <f t="shared" si="142"/>
        <v>28.53787443618139</v>
      </c>
      <c r="AO216" s="1">
        <f t="shared" si="143"/>
        <v>30.342080577867282</v>
      </c>
      <c r="AP216" s="1">
        <f t="shared" si="144"/>
        <v>20.282728752937967</v>
      </c>
      <c r="AS216" s="1">
        <v>93</v>
      </c>
      <c r="AT216" s="1">
        <v>10.985593360309242</v>
      </c>
      <c r="AU216" s="1">
        <v>7.849338485474989</v>
      </c>
      <c r="AV216" s="1">
        <v>9.793375536553997</v>
      </c>
      <c r="AW216" s="1">
        <v>8.601802569987262</v>
      </c>
    </row>
    <row r="217" spans="3:49" ht="12.75">
      <c r="C217" s="1" t="s">
        <v>1</v>
      </c>
      <c r="D217" s="1" t="s">
        <v>2</v>
      </c>
      <c r="E217" s="1" t="s">
        <v>3</v>
      </c>
      <c r="F217" s="1" t="s">
        <v>4</v>
      </c>
      <c r="J217" s="1" t="s">
        <v>5</v>
      </c>
      <c r="K217" s="1" t="s">
        <v>6</v>
      </c>
      <c r="L217" s="1" t="s">
        <v>7</v>
      </c>
      <c r="M217" s="1" t="s">
        <v>8</v>
      </c>
      <c r="W217" s="1" t="s">
        <v>13</v>
      </c>
      <c r="X217" s="1" t="s">
        <v>14</v>
      </c>
      <c r="Y217" s="1" t="s">
        <v>15</v>
      </c>
      <c r="Z217" s="1" t="s">
        <v>16</v>
      </c>
      <c r="AA217" s="1" t="s">
        <v>9</v>
      </c>
      <c r="AB217" s="1" t="s">
        <v>10</v>
      </c>
      <c r="AC217" s="1" t="s">
        <v>11</v>
      </c>
      <c r="AD217" s="1" t="s">
        <v>12</v>
      </c>
      <c r="AE217" s="1" t="s">
        <v>5</v>
      </c>
      <c r="AF217" s="1" t="s">
        <v>6</v>
      </c>
      <c r="AG217" s="1" t="s">
        <v>7</v>
      </c>
      <c r="AH217" s="1" t="s">
        <v>8</v>
      </c>
      <c r="AS217" s="1">
        <v>93</v>
      </c>
      <c r="AT217" s="1">
        <v>2.4192614611398535</v>
      </c>
      <c r="AU217" s="1">
        <v>2.408035962391541</v>
      </c>
      <c r="AV217" s="1">
        <v>2.4570773622278272</v>
      </c>
      <c r="AW217" s="1">
        <v>2.0719146750861284</v>
      </c>
    </row>
    <row r="218" spans="1:49" ht="12.75">
      <c r="A218" s="1">
        <v>3820</v>
      </c>
      <c r="B218" s="1">
        <v>85</v>
      </c>
      <c r="C218" s="1">
        <v>1334.7149413</v>
      </c>
      <c r="D218" s="1">
        <v>1236.6279243</v>
      </c>
      <c r="E218" s="1">
        <v>1537.2567033</v>
      </c>
      <c r="F218" s="1">
        <v>2293.0280924</v>
      </c>
      <c r="H218" s="1">
        <v>3820</v>
      </c>
      <c r="I218" s="1">
        <v>85</v>
      </c>
      <c r="J218" s="1">
        <f>C218/10</f>
        <v>133.47149413</v>
      </c>
      <c r="K218" s="1">
        <f aca="true" t="shared" si="146" ref="K218:K228">D218/10</f>
        <v>123.66279243</v>
      </c>
      <c r="L218" s="1">
        <f aca="true" t="shared" si="147" ref="L218:L228">E218/10</f>
        <v>153.72567033</v>
      </c>
      <c r="M218" s="1">
        <f aca="true" t="shared" si="148" ref="M218:M228">F218/10</f>
        <v>229.30280924</v>
      </c>
      <c r="U218" s="1">
        <v>3820</v>
      </c>
      <c r="V218" s="1">
        <v>85</v>
      </c>
      <c r="W218" s="1">
        <v>27811</v>
      </c>
      <c r="X218" s="1">
        <v>17812</v>
      </c>
      <c r="Y218" s="1">
        <v>57400</v>
      </c>
      <c r="Z218" s="1">
        <v>15449</v>
      </c>
      <c r="AA218" s="1">
        <v>268953</v>
      </c>
      <c r="AB218" s="1">
        <v>167391</v>
      </c>
      <c r="AC218" s="1">
        <v>373676</v>
      </c>
      <c r="AD218" s="1">
        <v>82671</v>
      </c>
      <c r="AE218" s="1">
        <v>133.47149413</v>
      </c>
      <c r="AF218" s="1">
        <v>123.66279243</v>
      </c>
      <c r="AG218" s="1">
        <v>153.72567033</v>
      </c>
      <c r="AH218" s="1">
        <v>229.30280924</v>
      </c>
      <c r="AK218" s="1">
        <v>3820</v>
      </c>
      <c r="AL218" s="1">
        <v>85</v>
      </c>
      <c r="AM218" s="1">
        <f aca="true" t="shared" si="149" ref="AM218:AM228">(W218/AA218)*AE218</f>
        <v>13.80157768550427</v>
      </c>
      <c r="AN218" s="1">
        <f aca="true" t="shared" si="150" ref="AN218:AN228">(X218/AB218)*AF218</f>
        <v>13.158901367236947</v>
      </c>
      <c r="AO218" s="1">
        <f aca="true" t="shared" si="151" ref="AO218:AO228">(Y218/AC218)*AG218</f>
        <v>23.61364785788223</v>
      </c>
      <c r="AP218" s="1">
        <f aca="true" t="shared" si="152" ref="AP218:AP228">(Z218/AD218)*AH218</f>
        <v>42.85056549393088</v>
      </c>
      <c r="AS218" s="1">
        <v>93</v>
      </c>
      <c r="AT218" s="1">
        <v>26.458622209914413</v>
      </c>
      <c r="AU218" s="1">
        <v>24.19233934126496</v>
      </c>
      <c r="AV218" s="1">
        <v>25.53115013539462</v>
      </c>
      <c r="AW218" s="1">
        <v>17.759820326679787</v>
      </c>
    </row>
    <row r="219" spans="1:49" ht="12.75">
      <c r="A219" s="1">
        <v>3820</v>
      </c>
      <c r="B219" s="1">
        <v>86</v>
      </c>
      <c r="C219" s="1">
        <v>1416.3756901</v>
      </c>
      <c r="D219" s="1">
        <v>1317.6607314</v>
      </c>
      <c r="E219" s="1">
        <v>1606.8083992</v>
      </c>
      <c r="F219" s="1">
        <v>2397.9771284</v>
      </c>
      <c r="H219" s="1">
        <v>3820</v>
      </c>
      <c r="I219" s="1">
        <v>86</v>
      </c>
      <c r="J219" s="1">
        <f aca="true" t="shared" si="153" ref="J219:J228">C219/10</f>
        <v>141.63756901</v>
      </c>
      <c r="K219" s="1">
        <f t="shared" si="146"/>
        <v>131.76607314</v>
      </c>
      <c r="L219" s="1">
        <f t="shared" si="147"/>
        <v>160.68083991999998</v>
      </c>
      <c r="M219" s="1">
        <f t="shared" si="148"/>
        <v>239.79771283999997</v>
      </c>
      <c r="U219" s="1">
        <v>3820</v>
      </c>
      <c r="V219" s="1">
        <v>86</v>
      </c>
      <c r="W219" s="1">
        <v>28048</v>
      </c>
      <c r="X219" s="1">
        <v>19045</v>
      </c>
      <c r="Y219" s="1">
        <v>61532</v>
      </c>
      <c r="Z219" s="1">
        <v>16882</v>
      </c>
      <c r="AA219" s="1">
        <v>260328</v>
      </c>
      <c r="AB219" s="1">
        <v>170051</v>
      </c>
      <c r="AC219" s="1">
        <v>390513</v>
      </c>
      <c r="AD219" s="1">
        <v>86454</v>
      </c>
      <c r="AE219" s="1">
        <v>141.63756901</v>
      </c>
      <c r="AF219" s="1">
        <v>131.76607314</v>
      </c>
      <c r="AG219" s="1">
        <v>160.68083991999998</v>
      </c>
      <c r="AH219" s="1">
        <v>239.79771283999997</v>
      </c>
      <c r="AK219" s="1">
        <v>3820</v>
      </c>
      <c r="AL219" s="1">
        <v>86</v>
      </c>
      <c r="AM219" s="1">
        <f t="shared" si="149"/>
        <v>15.260173840664393</v>
      </c>
      <c r="AN219" s="1">
        <f t="shared" si="150"/>
        <v>14.75724848987245</v>
      </c>
      <c r="AO219" s="1">
        <f t="shared" si="151"/>
        <v>25.31801359226822</v>
      </c>
      <c r="AP219" s="1">
        <f t="shared" si="152"/>
        <v>46.82565281149373</v>
      </c>
      <c r="AS219" s="1">
        <v>93</v>
      </c>
      <c r="AT219" s="1">
        <v>23.808740521563653</v>
      </c>
      <c r="AU219" s="1">
        <v>22.029286322352476</v>
      </c>
      <c r="AV219" s="1">
        <v>35.42517982324007</v>
      </c>
      <c r="AW219" s="1">
        <v>55.14020781620579</v>
      </c>
    </row>
    <row r="220" spans="1:49" ht="12.75">
      <c r="A220" s="1">
        <v>3820</v>
      </c>
      <c r="B220" s="1">
        <v>87</v>
      </c>
      <c r="C220" s="1">
        <v>1508.6828969</v>
      </c>
      <c r="D220" s="1">
        <v>1430.0728628</v>
      </c>
      <c r="E220" s="1">
        <v>1706.3010236</v>
      </c>
      <c r="F220" s="1">
        <v>2522.8885133</v>
      </c>
      <c r="H220" s="1">
        <v>3820</v>
      </c>
      <c r="I220" s="1">
        <v>87</v>
      </c>
      <c r="J220" s="1">
        <f t="shared" si="153"/>
        <v>150.86828969</v>
      </c>
      <c r="K220" s="1">
        <f t="shared" si="146"/>
        <v>143.00728628</v>
      </c>
      <c r="L220" s="1">
        <f t="shared" si="147"/>
        <v>170.63010236</v>
      </c>
      <c r="M220" s="1">
        <f t="shared" si="148"/>
        <v>252.28885133</v>
      </c>
      <c r="U220" s="1">
        <v>3820</v>
      </c>
      <c r="V220" s="1">
        <v>87</v>
      </c>
      <c r="W220" s="1">
        <v>26994</v>
      </c>
      <c r="X220" s="1">
        <v>18214</v>
      </c>
      <c r="Y220" s="1">
        <v>62336</v>
      </c>
      <c r="Z220" s="1">
        <v>17374</v>
      </c>
      <c r="AA220" s="1">
        <v>246190</v>
      </c>
      <c r="AB220" s="1">
        <v>171516</v>
      </c>
      <c r="AC220" s="1">
        <v>406421</v>
      </c>
      <c r="AD220" s="1">
        <v>91069</v>
      </c>
      <c r="AE220" s="1">
        <v>150.86828969</v>
      </c>
      <c r="AF220" s="1">
        <v>143.00728628</v>
      </c>
      <c r="AG220" s="1">
        <v>170.63010236</v>
      </c>
      <c r="AH220" s="1">
        <v>252.28885133</v>
      </c>
      <c r="AK220" s="1">
        <v>3820</v>
      </c>
      <c r="AL220" s="1">
        <v>87</v>
      </c>
      <c r="AM220" s="1">
        <f t="shared" si="149"/>
        <v>16.5422584665984</v>
      </c>
      <c r="AN220" s="1">
        <f t="shared" si="150"/>
        <v>15.186540686022994</v>
      </c>
      <c r="AO220" s="1">
        <f t="shared" si="151"/>
        <v>26.17088698840109</v>
      </c>
      <c r="AP220" s="1">
        <f t="shared" si="152"/>
        <v>48.131268631558704</v>
      </c>
      <c r="AS220" s="1">
        <v>93</v>
      </c>
      <c r="AT220" s="1">
        <v>12.719507471717925</v>
      </c>
      <c r="AU220" s="1">
        <v>13.412041235430905</v>
      </c>
      <c r="AV220" s="1">
        <v>18.147407907890646</v>
      </c>
      <c r="AW220" s="1">
        <v>44.637886794419344</v>
      </c>
    </row>
    <row r="221" spans="1:49" ht="12.75">
      <c r="A221" s="1">
        <v>3820</v>
      </c>
      <c r="B221" s="1">
        <v>88</v>
      </c>
      <c r="C221" s="1">
        <v>1598.1608763</v>
      </c>
      <c r="D221" s="1">
        <v>1527.9272881</v>
      </c>
      <c r="E221" s="1">
        <v>1791.0467953</v>
      </c>
      <c r="F221" s="1">
        <v>2619.2371102</v>
      </c>
      <c r="H221" s="1">
        <v>3820</v>
      </c>
      <c r="I221" s="1">
        <v>88</v>
      </c>
      <c r="J221" s="1">
        <f t="shared" si="153"/>
        <v>159.81608763</v>
      </c>
      <c r="K221" s="1">
        <f t="shared" si="146"/>
        <v>152.79272881</v>
      </c>
      <c r="L221" s="1">
        <f t="shared" si="147"/>
        <v>179.10467953</v>
      </c>
      <c r="M221" s="1">
        <f t="shared" si="148"/>
        <v>261.92371102000004</v>
      </c>
      <c r="U221" s="1">
        <v>3820</v>
      </c>
      <c r="V221" s="1">
        <v>88</v>
      </c>
      <c r="W221" s="1">
        <v>26367</v>
      </c>
      <c r="X221" s="1">
        <v>18442</v>
      </c>
      <c r="Y221" s="1">
        <v>64396</v>
      </c>
      <c r="Z221" s="1">
        <v>17057</v>
      </c>
      <c r="AA221" s="1">
        <v>234108</v>
      </c>
      <c r="AB221" s="1">
        <v>172017</v>
      </c>
      <c r="AC221" s="1">
        <v>420472</v>
      </c>
      <c r="AD221" s="1">
        <v>94370</v>
      </c>
      <c r="AE221" s="1">
        <v>159.81608763</v>
      </c>
      <c r="AF221" s="1">
        <v>152.79272881</v>
      </c>
      <c r="AG221" s="1">
        <v>179.10467953</v>
      </c>
      <c r="AH221" s="1">
        <v>261.92371102000004</v>
      </c>
      <c r="AK221" s="1">
        <v>3820</v>
      </c>
      <c r="AL221" s="1">
        <v>88</v>
      </c>
      <c r="AM221" s="1">
        <f t="shared" si="149"/>
        <v>17.999687249219207</v>
      </c>
      <c r="AN221" s="1">
        <f t="shared" si="150"/>
        <v>16.38095946745973</v>
      </c>
      <c r="AO221" s="1">
        <f t="shared" si="151"/>
        <v>27.430185465414773</v>
      </c>
      <c r="AP221" s="1">
        <f t="shared" si="152"/>
        <v>47.34166301651098</v>
      </c>
      <c r="AS221" s="1">
        <v>93</v>
      </c>
      <c r="AT221" s="1">
        <v>21.75742558641625</v>
      </c>
      <c r="AU221" s="1">
        <v>23.837066102732663</v>
      </c>
      <c r="AV221" s="1">
        <v>32.69353885998164</v>
      </c>
      <c r="AW221" s="1">
        <v>47.77533463272549</v>
      </c>
    </row>
    <row r="222" spans="1:49" ht="12.75">
      <c r="A222" s="1">
        <v>3820</v>
      </c>
      <c r="B222" s="1">
        <v>89</v>
      </c>
      <c r="C222" s="1">
        <v>1754.0904617</v>
      </c>
      <c r="D222" s="1">
        <v>1631.4164057</v>
      </c>
      <c r="E222" s="1">
        <v>1968.3369783</v>
      </c>
      <c r="F222" s="1">
        <v>2824.7193348</v>
      </c>
      <c r="H222" s="1">
        <v>3820</v>
      </c>
      <c r="I222" s="1">
        <v>89</v>
      </c>
      <c r="J222" s="1">
        <f t="shared" si="153"/>
        <v>175.40904617</v>
      </c>
      <c r="K222" s="1">
        <f t="shared" si="146"/>
        <v>163.14164057</v>
      </c>
      <c r="L222" s="1">
        <f t="shared" si="147"/>
        <v>196.83369783</v>
      </c>
      <c r="M222" s="1">
        <f t="shared" si="148"/>
        <v>282.47193348</v>
      </c>
      <c r="U222" s="1">
        <v>3820</v>
      </c>
      <c r="V222" s="1">
        <v>89</v>
      </c>
      <c r="W222" s="1">
        <v>24034</v>
      </c>
      <c r="X222" s="1">
        <v>18699</v>
      </c>
      <c r="Y222" s="1">
        <v>62791</v>
      </c>
      <c r="Z222" s="1">
        <v>17078</v>
      </c>
      <c r="AA222" s="1">
        <v>218002</v>
      </c>
      <c r="AB222" s="1">
        <v>175563</v>
      </c>
      <c r="AC222" s="1">
        <v>420479</v>
      </c>
      <c r="AD222" s="1">
        <v>100016</v>
      </c>
      <c r="AE222" s="1">
        <v>175.40904617</v>
      </c>
      <c r="AF222" s="1">
        <v>163.14164057</v>
      </c>
      <c r="AG222" s="1">
        <v>196.83369783</v>
      </c>
      <c r="AH222" s="1">
        <v>282.47193348</v>
      </c>
      <c r="AK222" s="1">
        <v>3820</v>
      </c>
      <c r="AL222" s="1">
        <v>89</v>
      </c>
      <c r="AM222" s="1">
        <f t="shared" si="149"/>
        <v>19.338267610617244</v>
      </c>
      <c r="AN222" s="1">
        <f t="shared" si="150"/>
        <v>17.376016227897846</v>
      </c>
      <c r="AO222" s="1">
        <f t="shared" si="151"/>
        <v>29.393583794775793</v>
      </c>
      <c r="AP222" s="1">
        <f t="shared" si="152"/>
        <v>48.232839545387144</v>
      </c>
      <c r="AS222" s="1">
        <v>93</v>
      </c>
      <c r="AT222" s="1">
        <v>2.504538979892745</v>
      </c>
      <c r="AU222" s="1">
        <v>3.3351777194323393</v>
      </c>
      <c r="AV222" s="1">
        <v>6.019042073639248</v>
      </c>
      <c r="AW222" s="1">
        <v>19.101589462199026</v>
      </c>
    </row>
    <row r="223" spans="1:49" ht="12.75">
      <c r="A223" s="1">
        <v>3820</v>
      </c>
      <c r="B223" s="1">
        <v>90</v>
      </c>
      <c r="C223" s="1">
        <v>1924.6488166</v>
      </c>
      <c r="D223" s="1">
        <v>1804.6228054</v>
      </c>
      <c r="E223" s="1">
        <v>2169.7196928</v>
      </c>
      <c r="F223" s="1">
        <v>3105.9602849</v>
      </c>
      <c r="H223" s="1">
        <v>3820</v>
      </c>
      <c r="I223" s="1">
        <v>90</v>
      </c>
      <c r="J223" s="1">
        <f t="shared" si="153"/>
        <v>192.46488166</v>
      </c>
      <c r="K223" s="1">
        <f t="shared" si="146"/>
        <v>180.46228054</v>
      </c>
      <c r="L223" s="1">
        <f t="shared" si="147"/>
        <v>216.97196928</v>
      </c>
      <c r="M223" s="1">
        <f t="shared" si="148"/>
        <v>310.59602849</v>
      </c>
      <c r="U223" s="1">
        <v>3820</v>
      </c>
      <c r="V223" s="1">
        <v>90</v>
      </c>
      <c r="W223" s="1">
        <v>21139</v>
      </c>
      <c r="X223" s="1">
        <v>15227</v>
      </c>
      <c r="Y223" s="1">
        <v>62660</v>
      </c>
      <c r="Z223" s="1">
        <v>18189</v>
      </c>
      <c r="AA223" s="1">
        <v>195170</v>
      </c>
      <c r="AB223" s="1">
        <v>150744</v>
      </c>
      <c r="AC223" s="1">
        <v>428035</v>
      </c>
      <c r="AD223" s="1">
        <v>111570</v>
      </c>
      <c r="AE223" s="1">
        <v>192.46488166</v>
      </c>
      <c r="AF223" s="1">
        <v>180.46228054</v>
      </c>
      <c r="AG223" s="1">
        <v>216.97196928</v>
      </c>
      <c r="AH223" s="1">
        <v>310.59602849</v>
      </c>
      <c r="AK223" s="1">
        <v>3820</v>
      </c>
      <c r="AL223" s="1">
        <v>90</v>
      </c>
      <c r="AM223" s="1">
        <f t="shared" si="149"/>
        <v>20.84600672957289</v>
      </c>
      <c r="AN223" s="1">
        <f t="shared" si="150"/>
        <v>18.228912233870535</v>
      </c>
      <c r="AO223" s="1">
        <f t="shared" si="151"/>
        <v>31.762504456609392</v>
      </c>
      <c r="AP223" s="1">
        <f t="shared" si="152"/>
        <v>50.63575479254826</v>
      </c>
      <c r="AS223" s="1">
        <v>93</v>
      </c>
      <c r="AT223" s="1">
        <v>1.5323165331428967</v>
      </c>
      <c r="AU223" s="1">
        <v>1.1436402087007225</v>
      </c>
      <c r="AV223" s="1">
        <v>1.6476998748094274</v>
      </c>
      <c r="AW223" s="1">
        <v>1.910316473201194</v>
      </c>
    </row>
    <row r="224" spans="1:49" ht="12.75">
      <c r="A224" s="1">
        <v>3820</v>
      </c>
      <c r="B224" s="1">
        <v>91</v>
      </c>
      <c r="C224" s="1">
        <v>2051.7058894</v>
      </c>
      <c r="D224" s="1">
        <v>1997.6157199</v>
      </c>
      <c r="E224" s="1">
        <v>2351.4997928</v>
      </c>
      <c r="F224" s="1">
        <v>3415.4792302</v>
      </c>
      <c r="H224" s="1">
        <v>3820</v>
      </c>
      <c r="I224" s="1">
        <v>91</v>
      </c>
      <c r="J224" s="1">
        <f t="shared" si="153"/>
        <v>205.17058894000002</v>
      </c>
      <c r="K224" s="1">
        <f t="shared" si="146"/>
        <v>199.76157199</v>
      </c>
      <c r="L224" s="1">
        <f t="shared" si="147"/>
        <v>235.14997927999997</v>
      </c>
      <c r="M224" s="1">
        <f t="shared" si="148"/>
        <v>341.54792302</v>
      </c>
      <c r="U224" s="1">
        <v>3820</v>
      </c>
      <c r="V224" s="1">
        <v>91</v>
      </c>
      <c r="W224" s="1">
        <v>19598</v>
      </c>
      <c r="X224" s="1">
        <v>13908</v>
      </c>
      <c r="Y224" s="1">
        <v>59459</v>
      </c>
      <c r="Z224" s="1">
        <v>18876</v>
      </c>
      <c r="AA224" s="1">
        <v>177621</v>
      </c>
      <c r="AB224" s="1">
        <v>137475</v>
      </c>
      <c r="AC224" s="1">
        <v>403253</v>
      </c>
      <c r="AD224" s="1">
        <v>112337</v>
      </c>
      <c r="AE224" s="1">
        <v>205.17058894000002</v>
      </c>
      <c r="AF224" s="1">
        <v>199.76157199</v>
      </c>
      <c r="AG224" s="1">
        <v>235.14997927999997</v>
      </c>
      <c r="AH224" s="1">
        <v>341.54792302</v>
      </c>
      <c r="AK224" s="1">
        <v>3820</v>
      </c>
      <c r="AL224" s="1">
        <v>91</v>
      </c>
      <c r="AM224" s="1">
        <f t="shared" si="149"/>
        <v>22.637712894568324</v>
      </c>
      <c r="AN224" s="1">
        <f t="shared" si="150"/>
        <v>20.20937583732984</v>
      </c>
      <c r="AO224" s="1">
        <f t="shared" si="151"/>
        <v>34.67248258043838</v>
      </c>
      <c r="AP224" s="1">
        <f t="shared" si="152"/>
        <v>57.39033973602214</v>
      </c>
      <c r="AS224" s="1">
        <v>93</v>
      </c>
      <c r="AT224" s="1">
        <v>1.709770146797176</v>
      </c>
      <c r="AU224" s="1">
        <v>1.683103906815836</v>
      </c>
      <c r="AV224" s="1">
        <v>1.3739107661980736</v>
      </c>
      <c r="AW224" s="1">
        <v>1.1657722284178453</v>
      </c>
    </row>
    <row r="225" spans="1:49" ht="12.75">
      <c r="A225" s="1">
        <v>3820</v>
      </c>
      <c r="B225" s="1">
        <v>92</v>
      </c>
      <c r="C225" s="1">
        <v>2122.0783385</v>
      </c>
      <c r="D225" s="1">
        <v>2151.4393771</v>
      </c>
      <c r="E225" s="1">
        <v>2472.7795089</v>
      </c>
      <c r="F225" s="1">
        <v>3508.6106668</v>
      </c>
      <c r="H225" s="1">
        <v>3820</v>
      </c>
      <c r="I225" s="1">
        <v>92</v>
      </c>
      <c r="J225" s="1">
        <f t="shared" si="153"/>
        <v>212.20783385</v>
      </c>
      <c r="K225" s="1">
        <f t="shared" si="146"/>
        <v>215.14393771</v>
      </c>
      <c r="L225" s="1">
        <f t="shared" si="147"/>
        <v>247.27795089</v>
      </c>
      <c r="M225" s="1">
        <f t="shared" si="148"/>
        <v>350.86106668</v>
      </c>
      <c r="U225" s="1">
        <v>3820</v>
      </c>
      <c r="V225" s="1">
        <v>92</v>
      </c>
      <c r="W225" s="1">
        <v>16541</v>
      </c>
      <c r="X225" s="1">
        <v>11735</v>
      </c>
      <c r="Y225" s="1">
        <v>51758</v>
      </c>
      <c r="Z225" s="1">
        <v>17045</v>
      </c>
      <c r="AA225" s="1">
        <v>154589</v>
      </c>
      <c r="AB225" s="1">
        <v>120181</v>
      </c>
      <c r="AC225" s="1">
        <v>364867</v>
      </c>
      <c r="AD225" s="1">
        <v>107986</v>
      </c>
      <c r="AE225" s="1">
        <v>212.20783385</v>
      </c>
      <c r="AF225" s="1">
        <v>215.14393771</v>
      </c>
      <c r="AG225" s="1">
        <v>247.27795089</v>
      </c>
      <c r="AH225" s="1">
        <v>350.86106668</v>
      </c>
      <c r="AK225" s="1">
        <v>3820</v>
      </c>
      <c r="AL225" s="1">
        <v>92</v>
      </c>
      <c r="AM225" s="1">
        <f t="shared" si="149"/>
        <v>22.706206649327246</v>
      </c>
      <c r="AN225" s="1">
        <f t="shared" si="150"/>
        <v>21.00759778190271</v>
      </c>
      <c r="AO225" s="1">
        <f t="shared" si="151"/>
        <v>35.07747256442654</v>
      </c>
      <c r="AP225" s="1">
        <f t="shared" si="152"/>
        <v>55.381502061013464</v>
      </c>
      <c r="AS225" s="1" t="s">
        <v>25</v>
      </c>
      <c r="AT225" s="1">
        <f>SUM(AT201:AT224)</f>
        <v>214.71961992121686</v>
      </c>
      <c r="AU225" s="1">
        <f>SUM(AU201:AU224)</f>
        <v>216.04602121205156</v>
      </c>
      <c r="AV225" s="1">
        <f>SUM(AV201:AV224)</f>
        <v>236.19212095134168</v>
      </c>
      <c r="AW225" s="1">
        <f>SUM(AW201:AW224)</f>
        <v>332.99131919938037</v>
      </c>
    </row>
    <row r="226" spans="1:49" ht="12.75">
      <c r="A226" s="1">
        <v>3820</v>
      </c>
      <c r="B226" s="1">
        <v>93</v>
      </c>
      <c r="C226" s="1">
        <v>2257.1740404</v>
      </c>
      <c r="D226" s="1">
        <v>2261.8038088</v>
      </c>
      <c r="E226" s="1">
        <v>2566.0066742</v>
      </c>
      <c r="F226" s="1">
        <v>3579.1118972</v>
      </c>
      <c r="H226" s="1">
        <v>3820</v>
      </c>
      <c r="I226" s="1">
        <v>93</v>
      </c>
      <c r="J226" s="1">
        <f t="shared" si="153"/>
        <v>225.71740404000002</v>
      </c>
      <c r="K226" s="1">
        <f t="shared" si="146"/>
        <v>226.18038087999997</v>
      </c>
      <c r="L226" s="1">
        <f t="shared" si="147"/>
        <v>256.60066742</v>
      </c>
      <c r="M226" s="1">
        <f t="shared" si="148"/>
        <v>357.91118972</v>
      </c>
      <c r="U226" s="1">
        <v>3820</v>
      </c>
      <c r="V226" s="1">
        <v>93</v>
      </c>
      <c r="W226" s="1">
        <v>13729</v>
      </c>
      <c r="X226" s="1">
        <v>10473</v>
      </c>
      <c r="Y226" s="1">
        <v>46251</v>
      </c>
      <c r="Z226" s="1">
        <v>16206</v>
      </c>
      <c r="AA226" s="1">
        <v>130157</v>
      </c>
      <c r="AB226" s="1">
        <v>107529</v>
      </c>
      <c r="AC226" s="1">
        <v>335017</v>
      </c>
      <c r="AD226" s="1">
        <v>105192</v>
      </c>
      <c r="AE226" s="1">
        <v>225.71740404000002</v>
      </c>
      <c r="AF226" s="1">
        <v>226.18038087999997</v>
      </c>
      <c r="AG226" s="1">
        <v>256.60066742</v>
      </c>
      <c r="AH226" s="1">
        <v>357.91118972</v>
      </c>
      <c r="AK226" s="1">
        <v>3820</v>
      </c>
      <c r="AL226" s="1">
        <v>93</v>
      </c>
      <c r="AM226" s="1">
        <f t="shared" si="149"/>
        <v>23.808740521563653</v>
      </c>
      <c r="AN226" s="1">
        <f t="shared" si="150"/>
        <v>22.029286322352476</v>
      </c>
      <c r="AO226" s="1">
        <f t="shared" si="151"/>
        <v>35.42517982324007</v>
      </c>
      <c r="AP226" s="1">
        <f t="shared" si="152"/>
        <v>55.14020781620579</v>
      </c>
      <c r="AS226" s="1">
        <v>94</v>
      </c>
      <c r="AT226" s="1">
        <v>20.54932132469614</v>
      </c>
      <c r="AU226" s="1">
        <v>23.5264011456724</v>
      </c>
      <c r="AV226" s="1">
        <v>19.120839142656244</v>
      </c>
      <c r="AW226" s="1">
        <v>16.8634086611634</v>
      </c>
    </row>
    <row r="227" spans="1:49" ht="12.75">
      <c r="A227" s="1">
        <v>3820</v>
      </c>
      <c r="B227" s="1">
        <v>94</v>
      </c>
      <c r="C227" s="1">
        <v>2332.2888204</v>
      </c>
      <c r="D227" s="1">
        <v>2318.9251705</v>
      </c>
      <c r="E227" s="1">
        <v>2591.3809668</v>
      </c>
      <c r="F227" s="1">
        <v>3671.0974447</v>
      </c>
      <c r="H227" s="1">
        <v>3820</v>
      </c>
      <c r="I227" s="1">
        <v>94</v>
      </c>
      <c r="J227" s="1">
        <f t="shared" si="153"/>
        <v>233.22888204</v>
      </c>
      <c r="K227" s="1">
        <f t="shared" si="146"/>
        <v>231.89251705</v>
      </c>
      <c r="L227" s="1">
        <f t="shared" si="147"/>
        <v>259.13809668</v>
      </c>
      <c r="M227" s="1">
        <f t="shared" si="148"/>
        <v>367.10974447</v>
      </c>
      <c r="U227" s="1">
        <v>3820</v>
      </c>
      <c r="V227" s="1">
        <v>94</v>
      </c>
      <c r="W227" s="1">
        <v>13265</v>
      </c>
      <c r="X227" s="1">
        <v>11089</v>
      </c>
      <c r="Y227" s="1">
        <v>49280</v>
      </c>
      <c r="Z227" s="1">
        <v>16770</v>
      </c>
      <c r="AA227" s="1">
        <v>125388</v>
      </c>
      <c r="AB227" s="1">
        <v>113638</v>
      </c>
      <c r="AC227" s="1">
        <v>361921</v>
      </c>
      <c r="AD227" s="1">
        <v>114131</v>
      </c>
      <c r="AE227" s="1">
        <v>233.22888204</v>
      </c>
      <c r="AF227" s="1">
        <v>231.89251705</v>
      </c>
      <c r="AG227" s="1">
        <v>259.13809668</v>
      </c>
      <c r="AH227" s="1">
        <v>367.10974447</v>
      </c>
      <c r="AK227" s="1">
        <v>3820</v>
      </c>
      <c r="AL227" s="1">
        <v>94</v>
      </c>
      <c r="AM227" s="1">
        <f t="shared" si="149"/>
        <v>24.673661915499093</v>
      </c>
      <c r="AN227" s="1">
        <f t="shared" si="150"/>
        <v>22.62848801956608</v>
      </c>
      <c r="AO227" s="1">
        <f t="shared" si="151"/>
        <v>35.2848422843394</v>
      </c>
      <c r="AP227" s="1">
        <f t="shared" si="152"/>
        <v>53.94178982714512</v>
      </c>
      <c r="AS227" s="1">
        <v>94</v>
      </c>
      <c r="AT227" s="1">
        <v>1.6857251519954064</v>
      </c>
      <c r="AU227" s="1">
        <v>2.2877708216966157</v>
      </c>
      <c r="AV227" s="1">
        <v>2.110250131705317</v>
      </c>
      <c r="AW227" s="1">
        <v>2.796498312304282</v>
      </c>
    </row>
    <row r="228" spans="1:49" ht="12.75">
      <c r="A228" s="1">
        <v>3820</v>
      </c>
      <c r="B228" s="1">
        <v>95</v>
      </c>
      <c r="C228" s="1">
        <v>2475.5207732</v>
      </c>
      <c r="D228" s="1">
        <v>2451.0017834</v>
      </c>
      <c r="E228" s="1">
        <v>2742.9134599</v>
      </c>
      <c r="F228" s="1">
        <v>3763.7349385</v>
      </c>
      <c r="H228" s="1">
        <v>3820</v>
      </c>
      <c r="I228" s="1">
        <v>95</v>
      </c>
      <c r="J228" s="1">
        <f t="shared" si="153"/>
        <v>247.55207732</v>
      </c>
      <c r="K228" s="1">
        <f t="shared" si="146"/>
        <v>245.10017834</v>
      </c>
      <c r="L228" s="1">
        <f t="shared" si="147"/>
        <v>274.29134598999997</v>
      </c>
      <c r="M228" s="1">
        <f t="shared" si="148"/>
        <v>376.37349385000005</v>
      </c>
      <c r="U228" s="1">
        <v>3820</v>
      </c>
      <c r="V228" s="1">
        <v>95</v>
      </c>
      <c r="W228" s="1">
        <v>13173</v>
      </c>
      <c r="X228" s="1">
        <v>12101</v>
      </c>
      <c r="Y228" s="1">
        <v>53729</v>
      </c>
      <c r="Z228" s="1">
        <v>17821</v>
      </c>
      <c r="AA228" s="1">
        <v>120377</v>
      </c>
      <c r="AB228" s="1">
        <v>118661</v>
      </c>
      <c r="AC228" s="1">
        <v>386774</v>
      </c>
      <c r="AD228" s="1">
        <v>123109</v>
      </c>
      <c r="AE228" s="1">
        <v>247.55207732</v>
      </c>
      <c r="AF228" s="1">
        <v>245.10017834</v>
      </c>
      <c r="AG228" s="1">
        <v>274.29134598999997</v>
      </c>
      <c r="AH228" s="1">
        <v>376.37349385000005</v>
      </c>
      <c r="AK228" s="1">
        <v>3820</v>
      </c>
      <c r="AL228" s="1">
        <v>95</v>
      </c>
      <c r="AM228" s="1">
        <f t="shared" si="149"/>
        <v>27.089921783533065</v>
      </c>
      <c r="AN228" s="1">
        <f t="shared" si="150"/>
        <v>24.99521542960484</v>
      </c>
      <c r="AO228" s="1">
        <f t="shared" si="151"/>
        <v>38.10338784069433</v>
      </c>
      <c r="AP228" s="1">
        <f t="shared" si="152"/>
        <v>54.483035634282224</v>
      </c>
      <c r="AS228" s="1">
        <v>94</v>
      </c>
      <c r="AT228" s="1">
        <v>7.939826035017067</v>
      </c>
      <c r="AU228" s="1">
        <v>5.385645082831711</v>
      </c>
      <c r="AV228" s="1">
        <v>4.018813736837321</v>
      </c>
      <c r="AW228" s="1">
        <v>3.2262663518399033</v>
      </c>
    </row>
    <row r="229" spans="3:49" ht="12.75">
      <c r="C229" s="1" t="s">
        <v>1</v>
      </c>
      <c r="D229" s="1" t="s">
        <v>2</v>
      </c>
      <c r="E229" s="1" t="s">
        <v>3</v>
      </c>
      <c r="F229" s="1" t="s">
        <v>4</v>
      </c>
      <c r="J229" s="1" t="s">
        <v>5</v>
      </c>
      <c r="K229" s="1" t="s">
        <v>6</v>
      </c>
      <c r="L229" s="1" t="s">
        <v>7</v>
      </c>
      <c r="M229" s="1" t="s">
        <v>8</v>
      </c>
      <c r="W229" s="1" t="s">
        <v>13</v>
      </c>
      <c r="X229" s="1" t="s">
        <v>14</v>
      </c>
      <c r="Y229" s="1" t="s">
        <v>15</v>
      </c>
      <c r="Z229" s="1" t="s">
        <v>16</v>
      </c>
      <c r="AA229" s="1" t="s">
        <v>9</v>
      </c>
      <c r="AB229" s="1" t="s">
        <v>10</v>
      </c>
      <c r="AC229" s="1" t="s">
        <v>11</v>
      </c>
      <c r="AD229" s="1" t="s">
        <v>12</v>
      </c>
      <c r="AE229" s="1" t="s">
        <v>5</v>
      </c>
      <c r="AF229" s="1" t="s">
        <v>6</v>
      </c>
      <c r="AG229" s="1" t="s">
        <v>7</v>
      </c>
      <c r="AH229" s="1" t="s">
        <v>8</v>
      </c>
      <c r="AS229" s="1">
        <v>94</v>
      </c>
      <c r="AT229" s="1">
        <v>8.26200988084139</v>
      </c>
      <c r="AU229" s="1">
        <v>7.130819850314068</v>
      </c>
      <c r="AV229" s="1">
        <v>4.936008399155727</v>
      </c>
      <c r="AW229" s="1">
        <v>2.732217968153263</v>
      </c>
    </row>
    <row r="230" spans="1:49" ht="12.75">
      <c r="A230" s="1">
        <v>3830</v>
      </c>
      <c r="B230" s="1">
        <v>85</v>
      </c>
      <c r="C230" s="1">
        <v>1212.3122971</v>
      </c>
      <c r="D230" s="1">
        <v>1129.1787195</v>
      </c>
      <c r="E230" s="1">
        <v>1429.7494799</v>
      </c>
      <c r="F230" s="1">
        <v>2047.8505256</v>
      </c>
      <c r="H230" s="1">
        <v>3830</v>
      </c>
      <c r="I230" s="1">
        <v>85</v>
      </c>
      <c r="J230" s="1">
        <f>C230/10</f>
        <v>121.23122971000001</v>
      </c>
      <c r="K230" s="1">
        <f aca="true" t="shared" si="154" ref="K230:K240">D230/10</f>
        <v>112.91787194999999</v>
      </c>
      <c r="L230" s="1">
        <f aca="true" t="shared" si="155" ref="L230:L240">E230/10</f>
        <v>142.97494799</v>
      </c>
      <c r="M230" s="1">
        <f aca="true" t="shared" si="156" ref="M230:M240">F230/10</f>
        <v>204.78505256</v>
      </c>
      <c r="U230" s="1">
        <v>3830</v>
      </c>
      <c r="V230" s="1">
        <v>85</v>
      </c>
      <c r="W230" s="1">
        <v>19099</v>
      </c>
      <c r="X230" s="1">
        <v>13896</v>
      </c>
      <c r="Y230" s="1">
        <v>37530</v>
      </c>
      <c r="Z230" s="1">
        <v>14493</v>
      </c>
      <c r="AA230" s="1">
        <v>268953</v>
      </c>
      <c r="AB230" s="1">
        <v>167391</v>
      </c>
      <c r="AC230" s="1">
        <v>373676</v>
      </c>
      <c r="AD230" s="1">
        <v>82671</v>
      </c>
      <c r="AE230" s="1">
        <v>121.23122971000001</v>
      </c>
      <c r="AF230" s="1">
        <v>112.91787194999999</v>
      </c>
      <c r="AG230" s="1">
        <v>142.97494799</v>
      </c>
      <c r="AH230" s="1">
        <v>204.78505256</v>
      </c>
      <c r="AK230" s="1">
        <v>3830</v>
      </c>
      <c r="AL230" s="1">
        <v>85</v>
      </c>
      <c r="AM230" s="1">
        <f aca="true" t="shared" si="157" ref="AM230:AM240">(W230/AA230)*AE230</f>
        <v>8.608921470410406</v>
      </c>
      <c r="AN230" s="1">
        <f aca="true" t="shared" si="158" ref="AN230:AN240">(X230/AB230)*AF230</f>
        <v>9.373901515715898</v>
      </c>
      <c r="AO230" s="1">
        <f aca="true" t="shared" si="159" ref="AO230:AO240">(Y230/AC230)*AG230</f>
        <v>14.359631868422644</v>
      </c>
      <c r="AP230" s="1">
        <f aca="true" t="shared" si="160" ref="AP230:AP240">(Z230/AD230)*AH230</f>
        <v>35.90073625276191</v>
      </c>
      <c r="AS230" s="1">
        <v>94</v>
      </c>
      <c r="AT230" s="1">
        <v>17.374893033189778</v>
      </c>
      <c r="AU230" s="1">
        <v>15.2758285903952</v>
      </c>
      <c r="AV230" s="1">
        <v>11.232829592238362</v>
      </c>
      <c r="AW230" s="1">
        <v>6.288896304165916</v>
      </c>
    </row>
    <row r="231" spans="1:49" ht="12.75">
      <c r="A231" s="1">
        <v>3830</v>
      </c>
      <c r="B231" s="1">
        <v>86</v>
      </c>
      <c r="C231" s="1">
        <v>1278.3751439</v>
      </c>
      <c r="D231" s="1">
        <v>1219.2603</v>
      </c>
      <c r="E231" s="1">
        <v>1513.1142227</v>
      </c>
      <c r="F231" s="1">
        <v>2160.3510739</v>
      </c>
      <c r="H231" s="1">
        <v>3830</v>
      </c>
      <c r="I231" s="1">
        <v>86</v>
      </c>
      <c r="J231" s="1">
        <f aca="true" t="shared" si="161" ref="J231:J240">C231/10</f>
        <v>127.83751439</v>
      </c>
      <c r="K231" s="1">
        <f t="shared" si="154"/>
        <v>121.92603</v>
      </c>
      <c r="L231" s="1">
        <f t="shared" si="155"/>
        <v>151.31142227</v>
      </c>
      <c r="M231" s="1">
        <f t="shared" si="156"/>
        <v>216.03510738999998</v>
      </c>
      <c r="U231" s="1">
        <v>3830</v>
      </c>
      <c r="V231" s="1">
        <v>86</v>
      </c>
      <c r="W231" s="1">
        <v>16991</v>
      </c>
      <c r="X231" s="1">
        <v>12560</v>
      </c>
      <c r="Y231" s="1">
        <v>35224</v>
      </c>
      <c r="Z231" s="1">
        <v>13564</v>
      </c>
      <c r="AA231" s="1">
        <v>260328</v>
      </c>
      <c r="AB231" s="1">
        <v>170051</v>
      </c>
      <c r="AC231" s="1">
        <v>390513</v>
      </c>
      <c r="AD231" s="1">
        <v>86454</v>
      </c>
      <c r="AE231" s="1">
        <v>127.83751439</v>
      </c>
      <c r="AF231" s="1">
        <v>121.92603</v>
      </c>
      <c r="AG231" s="1">
        <v>151.31142227</v>
      </c>
      <c r="AH231" s="1">
        <v>216.03510738999998</v>
      </c>
      <c r="AK231" s="1">
        <v>3830</v>
      </c>
      <c r="AL231" s="1">
        <v>86</v>
      </c>
      <c r="AM231" s="1">
        <f t="shared" si="157"/>
        <v>8.343655722782374</v>
      </c>
      <c r="AN231" s="1">
        <f t="shared" si="158"/>
        <v>9.005480337075348</v>
      </c>
      <c r="AO231" s="1">
        <f t="shared" si="159"/>
        <v>13.648184664885624</v>
      </c>
      <c r="AP231" s="1">
        <f t="shared" si="160"/>
        <v>33.894327580423806</v>
      </c>
      <c r="AS231" s="1">
        <v>94</v>
      </c>
      <c r="AT231" s="1">
        <v>3.0048425679829007</v>
      </c>
      <c r="AU231" s="1">
        <v>2.423651310986466</v>
      </c>
      <c r="AV231" s="1">
        <v>2.4551096451065013</v>
      </c>
      <c r="AW231" s="1">
        <v>3.227056619164118</v>
      </c>
    </row>
    <row r="232" spans="1:49" ht="12.75">
      <c r="A232" s="1">
        <v>3830</v>
      </c>
      <c r="B232" s="1">
        <v>87</v>
      </c>
      <c r="C232" s="1">
        <v>1363.7418485</v>
      </c>
      <c r="D232" s="1">
        <v>1297.2099051</v>
      </c>
      <c r="E232" s="1">
        <v>1596.0767563</v>
      </c>
      <c r="F232" s="1">
        <v>2267.0247917</v>
      </c>
      <c r="H232" s="1">
        <v>3830</v>
      </c>
      <c r="I232" s="1">
        <v>87</v>
      </c>
      <c r="J232" s="1">
        <f t="shared" si="161"/>
        <v>136.37418485</v>
      </c>
      <c r="K232" s="1">
        <f t="shared" si="154"/>
        <v>129.72099051</v>
      </c>
      <c r="L232" s="1">
        <f t="shared" si="155"/>
        <v>159.60767563</v>
      </c>
      <c r="M232" s="1">
        <f t="shared" si="156"/>
        <v>226.70247917</v>
      </c>
      <c r="U232" s="1">
        <v>3830</v>
      </c>
      <c r="V232" s="1">
        <v>87</v>
      </c>
      <c r="W232" s="1">
        <v>16511</v>
      </c>
      <c r="X232" s="1">
        <v>12800</v>
      </c>
      <c r="Y232" s="1">
        <v>36584</v>
      </c>
      <c r="Z232" s="1">
        <v>13998</v>
      </c>
      <c r="AA232" s="1">
        <v>246190</v>
      </c>
      <c r="AB232" s="1">
        <v>171516</v>
      </c>
      <c r="AC232" s="1">
        <v>406421</v>
      </c>
      <c r="AD232" s="1">
        <v>91069</v>
      </c>
      <c r="AE232" s="1">
        <v>136.37418485</v>
      </c>
      <c r="AF232" s="1">
        <v>129.72099051</v>
      </c>
      <c r="AG232" s="1">
        <v>159.60767563</v>
      </c>
      <c r="AH232" s="1">
        <v>226.70247917</v>
      </c>
      <c r="AK232" s="1">
        <v>3830</v>
      </c>
      <c r="AL232" s="1">
        <v>87</v>
      </c>
      <c r="AM232" s="1">
        <f t="shared" si="157"/>
        <v>9.146082968676023</v>
      </c>
      <c r="AN232" s="1">
        <f t="shared" si="158"/>
        <v>9.680896700762611</v>
      </c>
      <c r="AO232" s="1">
        <f t="shared" si="159"/>
        <v>14.367090296140995</v>
      </c>
      <c r="AP232" s="1">
        <f t="shared" si="160"/>
        <v>34.845900398836704</v>
      </c>
      <c r="AS232" s="1">
        <v>94</v>
      </c>
      <c r="AT232" s="1">
        <v>11.869341050263582</v>
      </c>
      <c r="AU232" s="1">
        <v>10.658956137979548</v>
      </c>
      <c r="AV232" s="1">
        <v>10.928273182940256</v>
      </c>
      <c r="AW232" s="1">
        <v>11.546469433973416</v>
      </c>
    </row>
    <row r="233" spans="1:49" ht="12.75">
      <c r="A233" s="1">
        <v>3830</v>
      </c>
      <c r="B233" s="1">
        <v>88</v>
      </c>
      <c r="C233" s="1">
        <v>1432.719961</v>
      </c>
      <c r="D233" s="1">
        <v>1362.6171707</v>
      </c>
      <c r="E233" s="1">
        <v>1680.3613469</v>
      </c>
      <c r="F233" s="1">
        <v>2410.5107843</v>
      </c>
      <c r="H233" s="1">
        <v>3830</v>
      </c>
      <c r="I233" s="1">
        <v>88</v>
      </c>
      <c r="J233" s="1">
        <f t="shared" si="161"/>
        <v>143.2719961</v>
      </c>
      <c r="K233" s="1">
        <f t="shared" si="154"/>
        <v>136.26171707</v>
      </c>
      <c r="L233" s="1">
        <f t="shared" si="155"/>
        <v>168.03613468999998</v>
      </c>
      <c r="M233" s="1">
        <f t="shared" si="156"/>
        <v>241.05107843000002</v>
      </c>
      <c r="U233" s="1">
        <v>3830</v>
      </c>
      <c r="V233" s="1">
        <v>88</v>
      </c>
      <c r="W233" s="1">
        <v>15863</v>
      </c>
      <c r="X233" s="1">
        <v>12782</v>
      </c>
      <c r="Y233" s="1">
        <v>37377</v>
      </c>
      <c r="Z233" s="1">
        <v>14621</v>
      </c>
      <c r="AA233" s="1">
        <v>234108</v>
      </c>
      <c r="AB233" s="1">
        <v>172017</v>
      </c>
      <c r="AC233" s="1">
        <v>420472</v>
      </c>
      <c r="AD233" s="1">
        <v>94370</v>
      </c>
      <c r="AE233" s="1">
        <v>143.2719961</v>
      </c>
      <c r="AF233" s="1">
        <v>136.26171707</v>
      </c>
      <c r="AG233" s="1">
        <v>168.03613468999998</v>
      </c>
      <c r="AH233" s="1">
        <v>241.05107843000002</v>
      </c>
      <c r="AK233" s="1">
        <v>3830</v>
      </c>
      <c r="AL233" s="1">
        <v>88</v>
      </c>
      <c r="AM233" s="1">
        <f t="shared" si="157"/>
        <v>9.708013712193944</v>
      </c>
      <c r="AN233" s="1">
        <f t="shared" si="158"/>
        <v>10.12514616339513</v>
      </c>
      <c r="AO233" s="1">
        <f t="shared" si="159"/>
        <v>14.93722912895063</v>
      </c>
      <c r="AP233" s="1">
        <f t="shared" si="160"/>
        <v>37.346697231376815</v>
      </c>
      <c r="AS233" s="1">
        <v>94</v>
      </c>
      <c r="AT233" s="1">
        <v>4.795078667837592</v>
      </c>
      <c r="AU233" s="1">
        <v>4.856972626774846</v>
      </c>
      <c r="AV233" s="1">
        <v>3.803090508584084</v>
      </c>
      <c r="AW233" s="1">
        <v>4.774516756654371</v>
      </c>
    </row>
    <row r="234" spans="1:49" ht="12.75">
      <c r="A234" s="1">
        <v>3830</v>
      </c>
      <c r="B234" s="1">
        <v>89</v>
      </c>
      <c r="C234" s="1">
        <v>1530.9661292</v>
      </c>
      <c r="D234" s="1">
        <v>1425.9578537</v>
      </c>
      <c r="E234" s="1">
        <v>1811.7531127</v>
      </c>
      <c r="F234" s="1">
        <v>2661.8523762</v>
      </c>
      <c r="H234" s="1">
        <v>3830</v>
      </c>
      <c r="I234" s="1">
        <v>89</v>
      </c>
      <c r="J234" s="1">
        <f t="shared" si="161"/>
        <v>153.09661292</v>
      </c>
      <c r="K234" s="1">
        <f t="shared" si="154"/>
        <v>142.59578537</v>
      </c>
      <c r="L234" s="1">
        <f t="shared" si="155"/>
        <v>181.17531127</v>
      </c>
      <c r="M234" s="1">
        <f t="shared" si="156"/>
        <v>266.18523762</v>
      </c>
      <c r="U234" s="1">
        <v>3830</v>
      </c>
      <c r="V234" s="1">
        <v>89</v>
      </c>
      <c r="W234" s="1">
        <v>13958</v>
      </c>
      <c r="X234" s="1">
        <v>11675</v>
      </c>
      <c r="Y234" s="1">
        <v>32811</v>
      </c>
      <c r="Z234" s="1">
        <v>12599</v>
      </c>
      <c r="AA234" s="1">
        <v>218002</v>
      </c>
      <c r="AB234" s="1">
        <v>175563</v>
      </c>
      <c r="AC234" s="1">
        <v>420479</v>
      </c>
      <c r="AD234" s="1">
        <v>100016</v>
      </c>
      <c r="AE234" s="1">
        <v>153.09661292</v>
      </c>
      <c r="AF234" s="1">
        <v>142.59578537</v>
      </c>
      <c r="AG234" s="1">
        <v>181.17531127</v>
      </c>
      <c r="AH234" s="1">
        <v>266.18523762</v>
      </c>
      <c r="AK234" s="1">
        <v>3830</v>
      </c>
      <c r="AL234" s="1">
        <v>89</v>
      </c>
      <c r="AM234" s="1">
        <f t="shared" si="157"/>
        <v>9.802306965703801</v>
      </c>
      <c r="AN234" s="1">
        <f t="shared" si="158"/>
        <v>9.482668866416898</v>
      </c>
      <c r="AO234" s="1">
        <f t="shared" si="159"/>
        <v>14.137550598436475</v>
      </c>
      <c r="AP234" s="1">
        <f t="shared" si="160"/>
        <v>33.531313077651376</v>
      </c>
      <c r="AS234" s="1">
        <v>94</v>
      </c>
      <c r="AT234" s="1">
        <v>13.464011030620474</v>
      </c>
      <c r="AU234" s="1">
        <v>20.55493076987029</v>
      </c>
      <c r="AV234" s="1">
        <v>19.76661361021195</v>
      </c>
      <c r="AW234" s="1">
        <v>32.315926320059056</v>
      </c>
    </row>
    <row r="235" spans="1:49" ht="12.75">
      <c r="A235" s="1">
        <v>3830</v>
      </c>
      <c r="B235" s="1">
        <v>90</v>
      </c>
      <c r="C235" s="1">
        <v>1670.1779367</v>
      </c>
      <c r="D235" s="1">
        <v>1532.186303</v>
      </c>
      <c r="E235" s="1">
        <v>1997.4920904</v>
      </c>
      <c r="F235" s="1">
        <v>2980.6471647</v>
      </c>
      <c r="H235" s="1">
        <v>3830</v>
      </c>
      <c r="I235" s="1">
        <v>90</v>
      </c>
      <c r="J235" s="1">
        <f t="shared" si="161"/>
        <v>167.01779367</v>
      </c>
      <c r="K235" s="1">
        <f t="shared" si="154"/>
        <v>153.2186303</v>
      </c>
      <c r="L235" s="1">
        <f t="shared" si="155"/>
        <v>199.74920904</v>
      </c>
      <c r="M235" s="1">
        <f t="shared" si="156"/>
        <v>298.06471647</v>
      </c>
      <c r="U235" s="1">
        <v>3830</v>
      </c>
      <c r="V235" s="1">
        <v>90</v>
      </c>
      <c r="W235" s="1">
        <v>12407</v>
      </c>
      <c r="X235" s="1">
        <v>10362</v>
      </c>
      <c r="Y235" s="1">
        <v>33331</v>
      </c>
      <c r="Z235" s="1">
        <v>14851</v>
      </c>
      <c r="AA235" s="1">
        <v>195170</v>
      </c>
      <c r="AB235" s="1">
        <v>150744</v>
      </c>
      <c r="AC235" s="1">
        <v>428035</v>
      </c>
      <c r="AD235" s="1">
        <v>111570</v>
      </c>
      <c r="AE235" s="1">
        <v>167.01779367</v>
      </c>
      <c r="AF235" s="1">
        <v>153.2186303</v>
      </c>
      <c r="AG235" s="1">
        <v>199.74920904</v>
      </c>
      <c r="AH235" s="1">
        <v>298.06471647</v>
      </c>
      <c r="AK235" s="1">
        <v>3830</v>
      </c>
      <c r="AL235" s="1">
        <v>90</v>
      </c>
      <c r="AM235" s="1">
        <f t="shared" si="157"/>
        <v>10.617358026662346</v>
      </c>
      <c r="AN235" s="1">
        <f t="shared" si="158"/>
        <v>10.532103746541157</v>
      </c>
      <c r="AO235" s="1">
        <f t="shared" si="159"/>
        <v>15.554431031369491</v>
      </c>
      <c r="AP235" s="1">
        <f t="shared" si="160"/>
        <v>39.67517347222345</v>
      </c>
      <c r="AS235" s="1">
        <v>94</v>
      </c>
      <c r="AT235" s="1">
        <v>4.638027421351964</v>
      </c>
      <c r="AU235" s="1">
        <v>5.3127876406828705</v>
      </c>
      <c r="AV235" s="1">
        <v>6.460207471320537</v>
      </c>
      <c r="AW235" s="1">
        <v>14.246129604078646</v>
      </c>
    </row>
    <row r="236" spans="1:49" ht="12.75">
      <c r="A236" s="1">
        <v>3830</v>
      </c>
      <c r="B236" s="1">
        <v>91</v>
      </c>
      <c r="C236" s="1">
        <v>1804.6182399</v>
      </c>
      <c r="D236" s="1">
        <v>1736.8782148</v>
      </c>
      <c r="E236" s="1">
        <v>2172.1377281</v>
      </c>
      <c r="F236" s="1">
        <v>3213.6220941</v>
      </c>
      <c r="H236" s="1">
        <v>3830</v>
      </c>
      <c r="I236" s="1">
        <v>91</v>
      </c>
      <c r="J236" s="1">
        <f t="shared" si="161"/>
        <v>180.46182399</v>
      </c>
      <c r="K236" s="1">
        <f t="shared" si="154"/>
        <v>173.68782148</v>
      </c>
      <c r="L236" s="1">
        <f t="shared" si="155"/>
        <v>217.21377281</v>
      </c>
      <c r="M236" s="1">
        <f t="shared" si="156"/>
        <v>321.36220941</v>
      </c>
      <c r="U236" s="1">
        <v>3830</v>
      </c>
      <c r="V236" s="1">
        <v>91</v>
      </c>
      <c r="W236" s="1">
        <v>11453</v>
      </c>
      <c r="X236" s="1">
        <v>9504</v>
      </c>
      <c r="Y236" s="1">
        <v>31671</v>
      </c>
      <c r="Z236" s="1">
        <v>15028</v>
      </c>
      <c r="AA236" s="1">
        <v>177621</v>
      </c>
      <c r="AB236" s="1">
        <v>137475</v>
      </c>
      <c r="AC236" s="1">
        <v>403253</v>
      </c>
      <c r="AD236" s="1">
        <v>112337</v>
      </c>
      <c r="AE236" s="1">
        <v>180.46182399</v>
      </c>
      <c r="AF236" s="1">
        <v>173.68782148</v>
      </c>
      <c r="AG236" s="1">
        <v>217.21377281</v>
      </c>
      <c r="AH236" s="1">
        <v>321.36220941</v>
      </c>
      <c r="AK236" s="1">
        <v>3830</v>
      </c>
      <c r="AL236" s="1">
        <v>91</v>
      </c>
      <c r="AM236" s="1">
        <f t="shared" si="157"/>
        <v>11.636176297608221</v>
      </c>
      <c r="AN236" s="1">
        <f t="shared" si="158"/>
        <v>12.007485399861212</v>
      </c>
      <c r="AO236" s="1">
        <f t="shared" si="159"/>
        <v>17.059705442155444</v>
      </c>
      <c r="AP236" s="1">
        <f t="shared" si="160"/>
        <v>42.99056662554171</v>
      </c>
      <c r="AS236" s="1">
        <v>94</v>
      </c>
      <c r="AT236" s="1">
        <v>3.9014816913349764</v>
      </c>
      <c r="AU236" s="1">
        <v>5.241078511822014</v>
      </c>
      <c r="AV236" s="1">
        <v>6.1826458704628084</v>
      </c>
      <c r="AW236" s="1">
        <v>26.572578297322902</v>
      </c>
    </row>
    <row r="237" spans="1:49" ht="12.75">
      <c r="A237" s="1">
        <v>3830</v>
      </c>
      <c r="B237" s="1">
        <v>92</v>
      </c>
      <c r="C237" s="1">
        <v>1914.7201162</v>
      </c>
      <c r="D237" s="1">
        <v>1907.7550699</v>
      </c>
      <c r="E237" s="1">
        <v>2303.5213469</v>
      </c>
      <c r="F237" s="1">
        <v>3362.0010357</v>
      </c>
      <c r="H237" s="1">
        <v>3830</v>
      </c>
      <c r="I237" s="1">
        <v>92</v>
      </c>
      <c r="J237" s="1">
        <f t="shared" si="161"/>
        <v>191.47201162</v>
      </c>
      <c r="K237" s="1">
        <f t="shared" si="154"/>
        <v>190.77550699</v>
      </c>
      <c r="L237" s="1">
        <f t="shared" si="155"/>
        <v>230.35213469</v>
      </c>
      <c r="M237" s="1">
        <f t="shared" si="156"/>
        <v>336.20010357</v>
      </c>
      <c r="U237" s="1">
        <v>3830</v>
      </c>
      <c r="V237" s="1">
        <v>92</v>
      </c>
      <c r="W237" s="1">
        <v>9829</v>
      </c>
      <c r="X237" s="1">
        <v>8008</v>
      </c>
      <c r="Y237" s="1">
        <v>27780</v>
      </c>
      <c r="Z237" s="1">
        <v>14203</v>
      </c>
      <c r="AA237" s="1">
        <v>154589</v>
      </c>
      <c r="AB237" s="1">
        <v>120181</v>
      </c>
      <c r="AC237" s="1">
        <v>364867</v>
      </c>
      <c r="AD237" s="1">
        <v>107986</v>
      </c>
      <c r="AE237" s="1">
        <v>191.47201162</v>
      </c>
      <c r="AF237" s="1">
        <v>190.77550699</v>
      </c>
      <c r="AG237" s="1">
        <v>230.35213469</v>
      </c>
      <c r="AH237" s="1">
        <v>336.20010357</v>
      </c>
      <c r="AK237" s="1">
        <v>3830</v>
      </c>
      <c r="AL237" s="1">
        <v>92</v>
      </c>
      <c r="AM237" s="1">
        <f t="shared" si="157"/>
        <v>12.174077083188196</v>
      </c>
      <c r="AN237" s="1">
        <f t="shared" si="158"/>
        <v>12.711911699652356</v>
      </c>
      <c r="AO237" s="1">
        <f t="shared" si="159"/>
        <v>17.53839700956294</v>
      </c>
      <c r="AP237" s="1">
        <f t="shared" si="160"/>
        <v>44.219158696541314</v>
      </c>
      <c r="AS237" s="1">
        <v>94</v>
      </c>
      <c r="AT237" s="1">
        <v>0.5634468025642007</v>
      </c>
      <c r="AU237" s="1">
        <v>0.5468907449972721</v>
      </c>
      <c r="AV237" s="1">
        <v>0.90264819417033</v>
      </c>
      <c r="AW237" s="1">
        <v>1.5072440413374106</v>
      </c>
    </row>
    <row r="238" spans="1:49" ht="12.75">
      <c r="A238" s="1">
        <v>3830</v>
      </c>
      <c r="B238" s="1">
        <v>93</v>
      </c>
      <c r="C238" s="1">
        <v>2052.2287517</v>
      </c>
      <c r="D238" s="1">
        <v>2012.8170021</v>
      </c>
      <c r="E238" s="1">
        <v>2353.823282</v>
      </c>
      <c r="F238" s="1">
        <v>3362.8508112</v>
      </c>
      <c r="H238" s="1">
        <v>3830</v>
      </c>
      <c r="I238" s="1">
        <v>93</v>
      </c>
      <c r="J238" s="1">
        <f t="shared" si="161"/>
        <v>205.22287517</v>
      </c>
      <c r="K238" s="1">
        <f t="shared" si="154"/>
        <v>201.28170021</v>
      </c>
      <c r="L238" s="1">
        <f t="shared" si="155"/>
        <v>235.3823282</v>
      </c>
      <c r="M238" s="1">
        <f t="shared" si="156"/>
        <v>336.28508112</v>
      </c>
      <c r="U238" s="1">
        <v>3830</v>
      </c>
      <c r="V238" s="1">
        <v>93</v>
      </c>
      <c r="W238" s="1">
        <v>8067</v>
      </c>
      <c r="X238" s="1">
        <v>7165</v>
      </c>
      <c r="Y238" s="1">
        <v>25829</v>
      </c>
      <c r="Z238" s="1">
        <v>13963</v>
      </c>
      <c r="AA238" s="1">
        <v>130157</v>
      </c>
      <c r="AB238" s="1">
        <v>107529</v>
      </c>
      <c r="AC238" s="1">
        <v>335017</v>
      </c>
      <c r="AD238" s="1">
        <v>105192</v>
      </c>
      <c r="AE238" s="1">
        <v>205.22287517</v>
      </c>
      <c r="AF238" s="1">
        <v>201.28170021</v>
      </c>
      <c r="AG238" s="1">
        <v>235.3823282</v>
      </c>
      <c r="AH238" s="1">
        <v>336.28508112</v>
      </c>
      <c r="AK238" s="1">
        <v>3830</v>
      </c>
      <c r="AL238" s="1">
        <v>93</v>
      </c>
      <c r="AM238" s="1">
        <f t="shared" si="157"/>
        <v>12.719507471717925</v>
      </c>
      <c r="AN238" s="1">
        <f t="shared" si="158"/>
        <v>13.412041235430905</v>
      </c>
      <c r="AO238" s="1">
        <f t="shared" si="159"/>
        <v>18.147407907890646</v>
      </c>
      <c r="AP238" s="1">
        <f t="shared" si="160"/>
        <v>44.637886794419344</v>
      </c>
      <c r="AS238" s="1">
        <v>94</v>
      </c>
      <c r="AT238" s="1">
        <v>2.639491347233388</v>
      </c>
      <c r="AU238" s="1">
        <v>2.3843741692369633</v>
      </c>
      <c r="AV238" s="1">
        <v>2.0383992436354896</v>
      </c>
      <c r="AW238" s="1">
        <v>2.3014031283660006</v>
      </c>
    </row>
    <row r="239" spans="1:49" ht="12.75">
      <c r="A239" s="1">
        <v>3830</v>
      </c>
      <c r="B239" s="1">
        <v>94</v>
      </c>
      <c r="C239" s="1">
        <v>2118.0340111</v>
      </c>
      <c r="D239" s="1">
        <v>2079.8961998</v>
      </c>
      <c r="E239" s="1">
        <v>2404.04888</v>
      </c>
      <c r="F239" s="1">
        <v>3534.4227294</v>
      </c>
      <c r="H239" s="1">
        <v>3830</v>
      </c>
      <c r="I239" s="1">
        <v>94</v>
      </c>
      <c r="J239" s="1">
        <f t="shared" si="161"/>
        <v>211.80340111</v>
      </c>
      <c r="K239" s="1">
        <f t="shared" si="154"/>
        <v>207.98961998</v>
      </c>
      <c r="L239" s="1">
        <f t="shared" si="155"/>
        <v>240.40488799999997</v>
      </c>
      <c r="M239" s="1">
        <f t="shared" si="156"/>
        <v>353.44227294</v>
      </c>
      <c r="U239" s="1">
        <v>3830</v>
      </c>
      <c r="V239" s="1">
        <v>94</v>
      </c>
      <c r="W239" s="1">
        <v>7734</v>
      </c>
      <c r="X239" s="1">
        <v>7607</v>
      </c>
      <c r="Y239" s="1">
        <v>29024</v>
      </c>
      <c r="Z239" s="1">
        <v>16291</v>
      </c>
      <c r="AA239" s="1">
        <v>125388</v>
      </c>
      <c r="AB239" s="1">
        <v>113638</v>
      </c>
      <c r="AC239" s="1">
        <v>361921</v>
      </c>
      <c r="AD239" s="1">
        <v>114131</v>
      </c>
      <c r="AE239" s="1">
        <v>211.80340111</v>
      </c>
      <c r="AF239" s="1">
        <v>207.98961998</v>
      </c>
      <c r="AG239" s="1">
        <v>240.40488799999997</v>
      </c>
      <c r="AH239" s="1">
        <v>353.44227294</v>
      </c>
      <c r="AK239" s="1">
        <v>3830</v>
      </c>
      <c r="AL239" s="1">
        <v>94</v>
      </c>
      <c r="AM239" s="1">
        <f t="shared" si="157"/>
        <v>13.064148915245001</v>
      </c>
      <c r="AN239" s="1">
        <f t="shared" si="158"/>
        <v>13.922957454265825</v>
      </c>
      <c r="AO239" s="1">
        <f t="shared" si="159"/>
        <v>19.279100879230548</v>
      </c>
      <c r="AP239" s="1">
        <f t="shared" si="160"/>
        <v>50.45016751334467</v>
      </c>
      <c r="AS239" s="1">
        <v>94</v>
      </c>
      <c r="AT239" s="1">
        <v>4.719061145253134</v>
      </c>
      <c r="AU239" s="1">
        <v>5.20285902682263</v>
      </c>
      <c r="AV239" s="1">
        <v>4.819059655413475</v>
      </c>
      <c r="AW239" s="1">
        <v>4.725232038986603</v>
      </c>
    </row>
    <row r="240" spans="1:49" ht="12.75">
      <c r="A240" s="1">
        <v>3830</v>
      </c>
      <c r="B240" s="1">
        <v>95</v>
      </c>
      <c r="C240" s="1">
        <v>2266.6026415</v>
      </c>
      <c r="D240" s="1">
        <v>2221.5713287</v>
      </c>
      <c r="E240" s="1">
        <v>2548.6508957</v>
      </c>
      <c r="F240" s="1">
        <v>3699.5785772</v>
      </c>
      <c r="H240" s="1">
        <v>3830</v>
      </c>
      <c r="I240" s="1">
        <v>95</v>
      </c>
      <c r="J240" s="1">
        <f t="shared" si="161"/>
        <v>226.66026415000002</v>
      </c>
      <c r="K240" s="1">
        <f t="shared" si="154"/>
        <v>222.15713287</v>
      </c>
      <c r="L240" s="1">
        <f t="shared" si="155"/>
        <v>254.86508957</v>
      </c>
      <c r="M240" s="1">
        <f t="shared" si="156"/>
        <v>369.95785772</v>
      </c>
      <c r="U240" s="1">
        <v>3830</v>
      </c>
      <c r="V240" s="1">
        <v>95</v>
      </c>
      <c r="W240" s="1">
        <v>7324</v>
      </c>
      <c r="X240" s="1">
        <v>8037</v>
      </c>
      <c r="Y240" s="1">
        <v>32200</v>
      </c>
      <c r="Z240" s="1">
        <v>18676</v>
      </c>
      <c r="AA240" s="1">
        <v>120377</v>
      </c>
      <c r="AB240" s="1">
        <v>118661</v>
      </c>
      <c r="AC240" s="1">
        <v>386774</v>
      </c>
      <c r="AD240" s="1">
        <v>123109</v>
      </c>
      <c r="AE240" s="1">
        <v>226.66026415000002</v>
      </c>
      <c r="AF240" s="1">
        <v>222.15713287</v>
      </c>
      <c r="AG240" s="1">
        <v>254.86508957</v>
      </c>
      <c r="AH240" s="1">
        <v>369.95785772</v>
      </c>
      <c r="AK240" s="1">
        <v>3830</v>
      </c>
      <c r="AL240" s="1">
        <v>95</v>
      </c>
      <c r="AM240" s="1">
        <f t="shared" si="157"/>
        <v>13.790506281387641</v>
      </c>
      <c r="AN240" s="1">
        <f t="shared" si="158"/>
        <v>15.04687198722571</v>
      </c>
      <c r="AO240" s="1">
        <f t="shared" si="159"/>
        <v>21.218220159974557</v>
      </c>
      <c r="AP240" s="1">
        <f t="shared" si="160"/>
        <v>56.123702984986636</v>
      </c>
      <c r="AS240" s="1">
        <v>94</v>
      </c>
      <c r="AT240" s="1">
        <v>8.81663259521605</v>
      </c>
      <c r="AU240" s="1">
        <v>6.908493145047255</v>
      </c>
      <c r="AV240" s="1">
        <v>5.7262892376536305</v>
      </c>
      <c r="AW240" s="1">
        <v>5.783746488141259</v>
      </c>
    </row>
    <row r="241" spans="3:49" ht="12.75">
      <c r="C241" s="1" t="s">
        <v>1</v>
      </c>
      <c r="D241" s="1" t="s">
        <v>2</v>
      </c>
      <c r="E241" s="1" t="s">
        <v>3</v>
      </c>
      <c r="F241" s="1" t="s">
        <v>4</v>
      </c>
      <c r="J241" s="1" t="s">
        <v>5</v>
      </c>
      <c r="K241" s="1" t="s">
        <v>6</v>
      </c>
      <c r="L241" s="1" t="s">
        <v>7</v>
      </c>
      <c r="M241" s="1" t="s">
        <v>8</v>
      </c>
      <c r="W241" s="1" t="s">
        <v>13</v>
      </c>
      <c r="X241" s="1" t="s">
        <v>14</v>
      </c>
      <c r="Y241" s="1" t="s">
        <v>15</v>
      </c>
      <c r="Z241" s="1" t="s">
        <v>16</v>
      </c>
      <c r="AA241" s="1" t="s">
        <v>9</v>
      </c>
      <c r="AB241" s="1" t="s">
        <v>10</v>
      </c>
      <c r="AC241" s="1" t="s">
        <v>11</v>
      </c>
      <c r="AD241" s="1" t="s">
        <v>12</v>
      </c>
      <c r="AE241" s="1" t="s">
        <v>5</v>
      </c>
      <c r="AF241" s="1" t="s">
        <v>6</v>
      </c>
      <c r="AG241" s="1" t="s">
        <v>7</v>
      </c>
      <c r="AH241" s="1" t="s">
        <v>8</v>
      </c>
      <c r="AS241" s="1">
        <v>94</v>
      </c>
      <c r="AT241" s="1">
        <v>11.551677153014003</v>
      </c>
      <c r="AU241" s="1">
        <v>8.136657482066473</v>
      </c>
      <c r="AV241" s="1">
        <v>9.937914434420303</v>
      </c>
      <c r="AW241" s="1">
        <v>8.684910236453199</v>
      </c>
    </row>
    <row r="242" spans="1:49" ht="12.75">
      <c r="A242" s="1">
        <v>3840</v>
      </c>
      <c r="B242" s="1">
        <v>85</v>
      </c>
      <c r="C242" s="1">
        <v>1341.77841</v>
      </c>
      <c r="D242" s="1">
        <v>1210.2832773</v>
      </c>
      <c r="E242" s="1">
        <v>1434.9986589</v>
      </c>
      <c r="F242" s="1">
        <v>2063.3153674</v>
      </c>
      <c r="H242" s="1">
        <v>3840</v>
      </c>
      <c r="I242" s="1">
        <v>85</v>
      </c>
      <c r="J242" s="1">
        <f>C242/10</f>
        <v>134.177841</v>
      </c>
      <c r="K242" s="1">
        <f aca="true" t="shared" si="162" ref="K242:K252">D242/10</f>
        <v>121.02832773</v>
      </c>
      <c r="L242" s="1">
        <f aca="true" t="shared" si="163" ref="L242:L252">E242/10</f>
        <v>143.49986589</v>
      </c>
      <c r="M242" s="1">
        <f aca="true" t="shared" si="164" ref="M242:M252">F242/10</f>
        <v>206.33153674</v>
      </c>
      <c r="U242" s="1">
        <v>3840</v>
      </c>
      <c r="V242" s="1">
        <v>85</v>
      </c>
      <c r="W242" s="1">
        <v>22067</v>
      </c>
      <c r="X242" s="1">
        <v>16312</v>
      </c>
      <c r="Y242" s="1">
        <v>43130</v>
      </c>
      <c r="Z242" s="1">
        <v>9807</v>
      </c>
      <c r="AA242" s="1">
        <v>268953</v>
      </c>
      <c r="AB242" s="1">
        <v>167391</v>
      </c>
      <c r="AC242" s="1">
        <v>373676</v>
      </c>
      <c r="AD242" s="1">
        <v>82671</v>
      </c>
      <c r="AE242" s="1">
        <v>134.177841</v>
      </c>
      <c r="AF242" s="1">
        <v>121.02832773</v>
      </c>
      <c r="AG242" s="1">
        <v>143.49986589</v>
      </c>
      <c r="AH242" s="1">
        <v>206.33153674</v>
      </c>
      <c r="AK242" s="1">
        <v>3840</v>
      </c>
      <c r="AL242" s="1">
        <v>85</v>
      </c>
      <c r="AM242" s="1">
        <f aca="true" t="shared" si="165" ref="AM242:AM252">(W242/AA242)*AE242</f>
        <v>11.008995688268953</v>
      </c>
      <c r="AN242" s="1">
        <f aca="true" t="shared" si="166" ref="AN242:AN252">(X242/AB242)*AF242</f>
        <v>11.79402764743481</v>
      </c>
      <c r="AO242" s="1">
        <f aca="true" t="shared" si="167" ref="AO242:AO252">(Y242/AC242)*AG242</f>
        <v>16.562875902749173</v>
      </c>
      <c r="AP242" s="1">
        <f aca="true" t="shared" si="168" ref="AP242:AP252">(Z242/AD242)*AH242</f>
        <v>24.476459469574337</v>
      </c>
      <c r="AS242" s="1">
        <v>94</v>
      </c>
      <c r="AT242" s="1">
        <v>2.4667933652368648</v>
      </c>
      <c r="AU242" s="1">
        <v>2.4408627107639167</v>
      </c>
      <c r="AV242" s="1">
        <v>2.4090109633752945</v>
      </c>
      <c r="AW242" s="1">
        <v>2.0880771510049856</v>
      </c>
    </row>
    <row r="243" spans="1:49" ht="12.75">
      <c r="A243" s="1">
        <v>3840</v>
      </c>
      <c r="B243" s="1">
        <v>86</v>
      </c>
      <c r="C243" s="1">
        <v>1419.3882549</v>
      </c>
      <c r="D243" s="1">
        <v>1298.6335543</v>
      </c>
      <c r="E243" s="1">
        <v>1504.1645054</v>
      </c>
      <c r="F243" s="1">
        <v>2124.6544487</v>
      </c>
      <c r="H243" s="1">
        <v>3840</v>
      </c>
      <c r="I243" s="1">
        <v>86</v>
      </c>
      <c r="J243" s="1">
        <f aca="true" t="shared" si="169" ref="J243:J252">C243/10</f>
        <v>141.93882549</v>
      </c>
      <c r="K243" s="1">
        <f t="shared" si="162"/>
        <v>129.86335543</v>
      </c>
      <c r="L243" s="1">
        <f t="shared" si="163"/>
        <v>150.41645054</v>
      </c>
      <c r="M243" s="1">
        <f t="shared" si="164"/>
        <v>212.46544487</v>
      </c>
      <c r="U243" s="1">
        <v>3840</v>
      </c>
      <c r="V243" s="1">
        <v>86</v>
      </c>
      <c r="W243" s="1">
        <v>22068</v>
      </c>
      <c r="X243" s="1">
        <v>17281</v>
      </c>
      <c r="Y243" s="1">
        <v>46908</v>
      </c>
      <c r="Z243" s="1">
        <v>10908</v>
      </c>
      <c r="AA243" s="1">
        <v>260328</v>
      </c>
      <c r="AB243" s="1">
        <v>170051</v>
      </c>
      <c r="AC243" s="1">
        <v>390513</v>
      </c>
      <c r="AD243" s="1">
        <v>86454</v>
      </c>
      <c r="AE243" s="1">
        <v>141.93882549</v>
      </c>
      <c r="AF243" s="1">
        <v>129.86335543</v>
      </c>
      <c r="AG243" s="1">
        <v>150.41645054</v>
      </c>
      <c r="AH243" s="1">
        <v>212.46544487</v>
      </c>
      <c r="AK243" s="1">
        <v>3840</v>
      </c>
      <c r="AL243" s="1">
        <v>86</v>
      </c>
      <c r="AM243" s="1">
        <f t="shared" si="165"/>
        <v>12.03215175053517</v>
      </c>
      <c r="AN243" s="1">
        <f t="shared" si="166"/>
        <v>13.197032920628695</v>
      </c>
      <c r="AO243" s="1">
        <f t="shared" si="167"/>
        <v>18.067861663837874</v>
      </c>
      <c r="AP243" s="1">
        <f t="shared" si="168"/>
        <v>26.80700803481574</v>
      </c>
      <c r="AS243" s="1">
        <v>94</v>
      </c>
      <c r="AT243" s="1">
        <v>27.305326061114936</v>
      </c>
      <c r="AU243" s="1">
        <v>25.300248685968075</v>
      </c>
      <c r="AV243" s="1">
        <v>26.91307269928769</v>
      </c>
      <c r="AW243" s="1">
        <v>18.731133750064398</v>
      </c>
    </row>
    <row r="244" spans="1:49" ht="12.75">
      <c r="A244" s="1">
        <v>3840</v>
      </c>
      <c r="B244" s="1">
        <v>87</v>
      </c>
      <c r="C244" s="1">
        <v>1519.6656933</v>
      </c>
      <c r="D244" s="1">
        <v>1407.8947892</v>
      </c>
      <c r="E244" s="1">
        <v>1602.8668744</v>
      </c>
      <c r="F244" s="1">
        <v>2233.8639951</v>
      </c>
      <c r="H244" s="1">
        <v>3840</v>
      </c>
      <c r="I244" s="1">
        <v>87</v>
      </c>
      <c r="J244" s="1">
        <f t="shared" si="169"/>
        <v>151.96656933</v>
      </c>
      <c r="K244" s="1">
        <f t="shared" si="162"/>
        <v>140.78947892000002</v>
      </c>
      <c r="L244" s="1">
        <f t="shared" si="163"/>
        <v>160.28668743999998</v>
      </c>
      <c r="M244" s="1">
        <f t="shared" si="164"/>
        <v>223.38639951</v>
      </c>
      <c r="U244" s="1">
        <v>3840</v>
      </c>
      <c r="V244" s="1">
        <v>87</v>
      </c>
      <c r="W244" s="1">
        <v>21691</v>
      </c>
      <c r="X244" s="1">
        <v>18212</v>
      </c>
      <c r="Y244" s="1">
        <v>51570</v>
      </c>
      <c r="Z244" s="1">
        <v>12387</v>
      </c>
      <c r="AA244" s="1">
        <v>246190</v>
      </c>
      <c r="AB244" s="1">
        <v>171516</v>
      </c>
      <c r="AC244" s="1">
        <v>406421</v>
      </c>
      <c r="AD244" s="1">
        <v>91069</v>
      </c>
      <c r="AE244" s="1">
        <v>151.96656933</v>
      </c>
      <c r="AF244" s="1">
        <v>140.78947892000002</v>
      </c>
      <c r="AG244" s="1">
        <v>160.28668743999998</v>
      </c>
      <c r="AH244" s="1">
        <v>223.38639951</v>
      </c>
      <c r="AK244" s="1">
        <v>3840</v>
      </c>
      <c r="AL244" s="1">
        <v>87</v>
      </c>
      <c r="AM244" s="1">
        <f t="shared" si="165"/>
        <v>13.389280049299444</v>
      </c>
      <c r="AN244" s="1">
        <f t="shared" si="166"/>
        <v>14.949380758011149</v>
      </c>
      <c r="AO244" s="1">
        <f t="shared" si="167"/>
        <v>20.33847776389704</v>
      </c>
      <c r="AP244" s="1">
        <f t="shared" si="168"/>
        <v>30.384514277420084</v>
      </c>
      <c r="AS244" s="1">
        <v>94</v>
      </c>
      <c r="AT244" s="1">
        <v>24.673661915499093</v>
      </c>
      <c r="AU244" s="1">
        <v>22.62848801956608</v>
      </c>
      <c r="AV244" s="1">
        <v>35.2848422843394</v>
      </c>
      <c r="AW244" s="1">
        <v>53.94178982714512</v>
      </c>
    </row>
    <row r="245" spans="1:49" ht="12.75">
      <c r="A245" s="1">
        <v>3840</v>
      </c>
      <c r="B245" s="1">
        <v>88</v>
      </c>
      <c r="C245" s="1">
        <v>1598.2316615</v>
      </c>
      <c r="D245" s="1">
        <v>1480.7633996</v>
      </c>
      <c r="E245" s="1">
        <v>1677.3558032</v>
      </c>
      <c r="F245" s="1">
        <v>2342.0369973</v>
      </c>
      <c r="H245" s="1">
        <v>3840</v>
      </c>
      <c r="I245" s="1">
        <v>88</v>
      </c>
      <c r="J245" s="1">
        <f t="shared" si="169"/>
        <v>159.82316615</v>
      </c>
      <c r="K245" s="1">
        <f t="shared" si="162"/>
        <v>148.07633995999998</v>
      </c>
      <c r="L245" s="1">
        <f t="shared" si="163"/>
        <v>167.73558032</v>
      </c>
      <c r="M245" s="1">
        <f t="shared" si="164"/>
        <v>234.20369973</v>
      </c>
      <c r="U245" s="1">
        <v>3840</v>
      </c>
      <c r="V245" s="1">
        <v>88</v>
      </c>
      <c r="W245" s="1">
        <v>20559</v>
      </c>
      <c r="X245" s="1">
        <v>17848</v>
      </c>
      <c r="Y245" s="1">
        <v>52272</v>
      </c>
      <c r="Z245" s="1">
        <v>13128</v>
      </c>
      <c r="AA245" s="1">
        <v>234108</v>
      </c>
      <c r="AB245" s="1">
        <v>172017</v>
      </c>
      <c r="AC245" s="1">
        <v>420472</v>
      </c>
      <c r="AD245" s="1">
        <v>94370</v>
      </c>
      <c r="AE245" s="1">
        <v>159.82316615</v>
      </c>
      <c r="AF245" s="1">
        <v>148.07633995999998</v>
      </c>
      <c r="AG245" s="1">
        <v>167.73558032</v>
      </c>
      <c r="AH245" s="1">
        <v>234.20369973</v>
      </c>
      <c r="AK245" s="1">
        <v>3840</v>
      </c>
      <c r="AL245" s="1">
        <v>88</v>
      </c>
      <c r="AM245" s="1">
        <f t="shared" si="165"/>
        <v>14.035421569864548</v>
      </c>
      <c r="AN245" s="1">
        <f t="shared" si="166"/>
        <v>15.363984464361545</v>
      </c>
      <c r="AO245" s="1">
        <f t="shared" si="167"/>
        <v>20.852456892461422</v>
      </c>
      <c r="AP245" s="1">
        <f t="shared" si="168"/>
        <v>32.580546466625414</v>
      </c>
      <c r="AS245" s="1">
        <v>94</v>
      </c>
      <c r="AT245" s="1">
        <v>13.064148915245001</v>
      </c>
      <c r="AU245" s="1">
        <v>13.922957454265825</v>
      </c>
      <c r="AV245" s="1">
        <v>19.279100879230548</v>
      </c>
      <c r="AW245" s="1">
        <v>50.45016751334467</v>
      </c>
    </row>
    <row r="246" spans="1:49" ht="12.75">
      <c r="A246" s="1">
        <v>3840</v>
      </c>
      <c r="B246" s="1">
        <v>89</v>
      </c>
      <c r="C246" s="1">
        <v>1748.728007</v>
      </c>
      <c r="D246" s="1">
        <v>1613.5568387</v>
      </c>
      <c r="E246" s="1">
        <v>1885.7501145</v>
      </c>
      <c r="F246" s="1">
        <v>2644.2950608</v>
      </c>
      <c r="H246" s="1">
        <v>3840</v>
      </c>
      <c r="I246" s="1">
        <v>89</v>
      </c>
      <c r="J246" s="1">
        <f t="shared" si="169"/>
        <v>174.8728007</v>
      </c>
      <c r="K246" s="1">
        <f t="shared" si="162"/>
        <v>161.35568387</v>
      </c>
      <c r="L246" s="1">
        <f t="shared" si="163"/>
        <v>188.57501145</v>
      </c>
      <c r="M246" s="1">
        <f t="shared" si="164"/>
        <v>264.42950608</v>
      </c>
      <c r="U246" s="1">
        <v>3840</v>
      </c>
      <c r="V246" s="1">
        <v>89</v>
      </c>
      <c r="W246" s="1">
        <v>20755</v>
      </c>
      <c r="X246" s="1">
        <v>18712</v>
      </c>
      <c r="Y246" s="1">
        <v>54729</v>
      </c>
      <c r="Z246" s="1">
        <v>15409</v>
      </c>
      <c r="AA246" s="1">
        <v>218002</v>
      </c>
      <c r="AB246" s="1">
        <v>175563</v>
      </c>
      <c r="AC246" s="1">
        <v>420479</v>
      </c>
      <c r="AD246" s="1">
        <v>100016</v>
      </c>
      <c r="AE246" s="1">
        <v>174.8728007</v>
      </c>
      <c r="AF246" s="1">
        <v>161.35568387</v>
      </c>
      <c r="AG246" s="1">
        <v>188.57501145</v>
      </c>
      <c r="AH246" s="1">
        <v>264.42950608</v>
      </c>
      <c r="AK246" s="1">
        <v>3840</v>
      </c>
      <c r="AL246" s="1">
        <v>89</v>
      </c>
      <c r="AM246" s="1">
        <f t="shared" si="165"/>
        <v>16.648860921131458</v>
      </c>
      <c r="AN246" s="1">
        <f t="shared" si="166"/>
        <v>17.197744152101752</v>
      </c>
      <c r="AO246" s="1">
        <f t="shared" si="167"/>
        <v>24.54467833505847</v>
      </c>
      <c r="AP246" s="1">
        <f t="shared" si="168"/>
        <v>40.73942428398176</v>
      </c>
      <c r="AS246" s="1">
        <v>94</v>
      </c>
      <c r="AT246" s="1">
        <v>22.176880890935653</v>
      </c>
      <c r="AU246" s="1">
        <v>24.824695983665237</v>
      </c>
      <c r="AV246" s="1">
        <v>33.39088337116133</v>
      </c>
      <c r="AW246" s="1">
        <v>50.382266528516354</v>
      </c>
    </row>
    <row r="247" spans="1:49" ht="12.75">
      <c r="A247" s="1">
        <v>3840</v>
      </c>
      <c r="B247" s="1">
        <v>90</v>
      </c>
      <c r="C247" s="1">
        <v>1903.2318113</v>
      </c>
      <c r="D247" s="1">
        <v>1776.0517569</v>
      </c>
      <c r="E247" s="1">
        <v>2072.9527562</v>
      </c>
      <c r="F247" s="1">
        <v>2880.5547524</v>
      </c>
      <c r="H247" s="1">
        <v>3840</v>
      </c>
      <c r="I247" s="1">
        <v>90</v>
      </c>
      <c r="J247" s="1">
        <f t="shared" si="169"/>
        <v>190.32318113</v>
      </c>
      <c r="K247" s="1">
        <f t="shared" si="162"/>
        <v>177.60517569</v>
      </c>
      <c r="L247" s="1">
        <f t="shared" si="163"/>
        <v>207.29527561999998</v>
      </c>
      <c r="M247" s="1">
        <f t="shared" si="164"/>
        <v>288.05547523999996</v>
      </c>
      <c r="U247" s="1">
        <v>3840</v>
      </c>
      <c r="V247" s="1">
        <v>90</v>
      </c>
      <c r="W247" s="1">
        <v>18374</v>
      </c>
      <c r="X247" s="1">
        <v>15352</v>
      </c>
      <c r="Y247" s="1">
        <v>55532</v>
      </c>
      <c r="Z247" s="1">
        <v>16630</v>
      </c>
      <c r="AA247" s="1">
        <v>195170</v>
      </c>
      <c r="AB247" s="1">
        <v>150744</v>
      </c>
      <c r="AC247" s="1">
        <v>428035</v>
      </c>
      <c r="AD247" s="1">
        <v>111570</v>
      </c>
      <c r="AE247" s="1">
        <v>190.32318113</v>
      </c>
      <c r="AF247" s="1">
        <v>177.60517569</v>
      </c>
      <c r="AG247" s="1">
        <v>207.29527561999998</v>
      </c>
      <c r="AH247" s="1">
        <v>288.05547523999996</v>
      </c>
      <c r="AK247" s="1">
        <v>3840</v>
      </c>
      <c r="AL247" s="1">
        <v>90</v>
      </c>
      <c r="AM247" s="1">
        <f t="shared" si="165"/>
        <v>17.917703182264795</v>
      </c>
      <c r="AN247" s="1">
        <f t="shared" si="166"/>
        <v>18.087583301444038</v>
      </c>
      <c r="AO247" s="1">
        <f t="shared" si="167"/>
        <v>26.89387841118095</v>
      </c>
      <c r="AP247" s="1">
        <f t="shared" si="168"/>
        <v>42.935937557060136</v>
      </c>
      <c r="AS247" s="1">
        <v>94</v>
      </c>
      <c r="AT247" s="1">
        <v>2.7201723265046094</v>
      </c>
      <c r="AU247" s="1">
        <v>3.6458480466034247</v>
      </c>
      <c r="AV247" s="1">
        <v>6.5344285181200314</v>
      </c>
      <c r="AW247" s="1">
        <v>21.474437345278673</v>
      </c>
    </row>
    <row r="248" spans="1:49" ht="12.75">
      <c r="A248" s="1">
        <v>3840</v>
      </c>
      <c r="B248" s="1">
        <v>91</v>
      </c>
      <c r="C248" s="1">
        <v>2059.7569315</v>
      </c>
      <c r="D248" s="1">
        <v>2001.6761173</v>
      </c>
      <c r="E248" s="1">
        <v>2269.4364034</v>
      </c>
      <c r="F248" s="1">
        <v>3117.441678</v>
      </c>
      <c r="H248" s="1">
        <v>3840</v>
      </c>
      <c r="I248" s="1">
        <v>91</v>
      </c>
      <c r="J248" s="1">
        <f t="shared" si="169"/>
        <v>205.97569315</v>
      </c>
      <c r="K248" s="1">
        <f t="shared" si="162"/>
        <v>200.16761173</v>
      </c>
      <c r="L248" s="1">
        <f t="shared" si="163"/>
        <v>226.94364034</v>
      </c>
      <c r="M248" s="1">
        <f t="shared" si="164"/>
        <v>311.7441678</v>
      </c>
      <c r="U248" s="1">
        <v>3840</v>
      </c>
      <c r="V248" s="1">
        <v>91</v>
      </c>
      <c r="W248" s="1">
        <v>16907</v>
      </c>
      <c r="X248" s="1">
        <v>14554</v>
      </c>
      <c r="Y248" s="1">
        <v>53759</v>
      </c>
      <c r="Z248" s="1">
        <v>16747</v>
      </c>
      <c r="AA248" s="1">
        <v>177621</v>
      </c>
      <c r="AB248" s="1">
        <v>137475</v>
      </c>
      <c r="AC248" s="1">
        <v>403253</v>
      </c>
      <c r="AD248" s="1">
        <v>112337</v>
      </c>
      <c r="AE248" s="1">
        <v>205.97569315</v>
      </c>
      <c r="AF248" s="1">
        <v>200.16761173</v>
      </c>
      <c r="AG248" s="1">
        <v>226.94364034</v>
      </c>
      <c r="AH248" s="1">
        <v>311.7441678</v>
      </c>
      <c r="AK248" s="1">
        <v>3840</v>
      </c>
      <c r="AL248" s="1">
        <v>91</v>
      </c>
      <c r="AM248" s="1">
        <f t="shared" si="165"/>
        <v>19.605964633050426</v>
      </c>
      <c r="AN248" s="1">
        <f t="shared" si="166"/>
        <v>21.191048707899036</v>
      </c>
      <c r="AO248" s="1">
        <f t="shared" si="167"/>
        <v>30.25461226832301</v>
      </c>
      <c r="AP248" s="1">
        <f t="shared" si="168"/>
        <v>46.47426563061681</v>
      </c>
      <c r="AS248" s="1">
        <v>94</v>
      </c>
      <c r="AT248" s="1">
        <v>1.7505446818095034</v>
      </c>
      <c r="AU248" s="1">
        <v>1.2874523451686937</v>
      </c>
      <c r="AV248" s="1">
        <v>1.7344181118898323</v>
      </c>
      <c r="AW248" s="1">
        <v>1.7683447178992562</v>
      </c>
    </row>
    <row r="249" spans="1:49" ht="12.75">
      <c r="A249" s="1">
        <v>3840</v>
      </c>
      <c r="B249" s="1">
        <v>92</v>
      </c>
      <c r="C249" s="1">
        <v>2173.5193185</v>
      </c>
      <c r="D249" s="1">
        <v>2169.5396346</v>
      </c>
      <c r="E249" s="1">
        <v>2411.1925174</v>
      </c>
      <c r="F249" s="1">
        <v>3228.3141965</v>
      </c>
      <c r="H249" s="1">
        <v>3840</v>
      </c>
      <c r="I249" s="1">
        <v>92</v>
      </c>
      <c r="J249" s="1">
        <f t="shared" si="169"/>
        <v>217.35193184999997</v>
      </c>
      <c r="K249" s="1">
        <f t="shared" si="162"/>
        <v>216.95396346</v>
      </c>
      <c r="L249" s="1">
        <f t="shared" si="163"/>
        <v>241.11925173999998</v>
      </c>
      <c r="M249" s="1">
        <f t="shared" si="164"/>
        <v>322.83141965</v>
      </c>
      <c r="U249" s="1">
        <v>3840</v>
      </c>
      <c r="V249" s="1">
        <v>92</v>
      </c>
      <c r="W249" s="1">
        <v>14738</v>
      </c>
      <c r="X249" s="1">
        <v>12760</v>
      </c>
      <c r="Y249" s="1">
        <v>48351</v>
      </c>
      <c r="Z249" s="1">
        <v>15841</v>
      </c>
      <c r="AA249" s="1">
        <v>154589</v>
      </c>
      <c r="AB249" s="1">
        <v>120181</v>
      </c>
      <c r="AC249" s="1">
        <v>364867</v>
      </c>
      <c r="AD249" s="1">
        <v>107986</v>
      </c>
      <c r="AE249" s="1">
        <v>217.35193184999997</v>
      </c>
      <c r="AF249" s="1">
        <v>216.95396346</v>
      </c>
      <c r="AG249" s="1">
        <v>241.11925173999998</v>
      </c>
      <c r="AH249" s="1">
        <v>322.83141965</v>
      </c>
      <c r="AK249" s="1">
        <v>3840</v>
      </c>
      <c r="AL249" s="1">
        <v>92</v>
      </c>
      <c r="AM249" s="1">
        <f t="shared" si="165"/>
        <v>20.721608727692782</v>
      </c>
      <c r="AN249" s="1">
        <f t="shared" si="166"/>
        <v>23.03469411761926</v>
      </c>
      <c r="AO249" s="1">
        <f t="shared" si="167"/>
        <v>31.952346857569307</v>
      </c>
      <c r="AP249" s="1">
        <f t="shared" si="168"/>
        <v>47.35773636096948</v>
      </c>
      <c r="AS249" s="1">
        <v>94</v>
      </c>
      <c r="AT249" s="1">
        <v>2.0778641362541865</v>
      </c>
      <c r="AU249" s="1">
        <v>1.9228296774055336</v>
      </c>
      <c r="AV249" s="1">
        <v>1.5634913626041318</v>
      </c>
      <c r="AW249" s="1">
        <v>1.2826841100363615</v>
      </c>
    </row>
    <row r="250" spans="1:49" ht="12.75">
      <c r="A250" s="1">
        <v>3840</v>
      </c>
      <c r="B250" s="1">
        <v>93</v>
      </c>
      <c r="C250" s="1">
        <v>2310.2310671</v>
      </c>
      <c r="D250" s="1">
        <v>2272.7220083</v>
      </c>
      <c r="E250" s="1">
        <v>2496.4992839</v>
      </c>
      <c r="F250" s="1">
        <v>3294.8161022</v>
      </c>
      <c r="H250" s="1">
        <v>3840</v>
      </c>
      <c r="I250" s="1">
        <v>93</v>
      </c>
      <c r="J250" s="1">
        <f t="shared" si="169"/>
        <v>231.02310671</v>
      </c>
      <c r="K250" s="1">
        <f t="shared" si="162"/>
        <v>227.27220083000003</v>
      </c>
      <c r="L250" s="1">
        <f t="shared" si="163"/>
        <v>249.64992839</v>
      </c>
      <c r="M250" s="1">
        <f t="shared" si="164"/>
        <v>329.48161022</v>
      </c>
      <c r="U250" s="1">
        <v>3840</v>
      </c>
      <c r="V250" s="1">
        <v>93</v>
      </c>
      <c r="W250" s="1">
        <v>12258</v>
      </c>
      <c r="X250" s="1">
        <v>11278</v>
      </c>
      <c r="Y250" s="1">
        <v>43873</v>
      </c>
      <c r="Z250" s="1">
        <v>15253</v>
      </c>
      <c r="AA250" s="1">
        <v>130157</v>
      </c>
      <c r="AB250" s="1">
        <v>107529</v>
      </c>
      <c r="AC250" s="1">
        <v>335017</v>
      </c>
      <c r="AD250" s="1">
        <v>105192</v>
      </c>
      <c r="AE250" s="1">
        <v>231.02310671</v>
      </c>
      <c r="AF250" s="1">
        <v>227.27220083000003</v>
      </c>
      <c r="AG250" s="1">
        <v>249.64992839</v>
      </c>
      <c r="AH250" s="1">
        <v>329.48161022</v>
      </c>
      <c r="AK250" s="1">
        <v>3840</v>
      </c>
      <c r="AL250" s="1">
        <v>93</v>
      </c>
      <c r="AM250" s="1">
        <f t="shared" si="165"/>
        <v>21.75742558641625</v>
      </c>
      <c r="AN250" s="1">
        <f t="shared" si="166"/>
        <v>23.837066102732663</v>
      </c>
      <c r="AO250" s="1">
        <f t="shared" si="167"/>
        <v>32.69353885998164</v>
      </c>
      <c r="AP250" s="1">
        <f t="shared" si="168"/>
        <v>47.77533463272549</v>
      </c>
      <c r="AS250" s="1" t="s">
        <v>26</v>
      </c>
      <c r="AT250" s="1">
        <f>SUM(AT226:AT249)</f>
        <v>222.01025919101187</v>
      </c>
      <c r="AU250" s="1">
        <f>SUM(AU226:AU249)</f>
        <v>221.8074999806034</v>
      </c>
      <c r="AV250" s="1">
        <f>SUM(AV226:AV249)</f>
        <v>241.54824024652058</v>
      </c>
      <c r="AW250" s="1">
        <f>SUM(AW226:AW249)</f>
        <v>347.7114015054536</v>
      </c>
    </row>
    <row r="251" spans="1:49" ht="12.75">
      <c r="A251" s="1">
        <v>3840</v>
      </c>
      <c r="B251" s="1">
        <v>94</v>
      </c>
      <c r="C251" s="1">
        <v>2420.5385978</v>
      </c>
      <c r="D251" s="1">
        <v>2357.7340595</v>
      </c>
      <c r="E251" s="1">
        <v>2577.6089712</v>
      </c>
      <c r="F251" s="1">
        <v>3487.0700189</v>
      </c>
      <c r="H251" s="1">
        <v>3840</v>
      </c>
      <c r="I251" s="1">
        <v>94</v>
      </c>
      <c r="J251" s="1">
        <f t="shared" si="169"/>
        <v>242.05385977999998</v>
      </c>
      <c r="K251" s="1">
        <f t="shared" si="162"/>
        <v>235.77340595</v>
      </c>
      <c r="L251" s="1">
        <f t="shared" si="163"/>
        <v>257.76089712</v>
      </c>
      <c r="M251" s="1">
        <f t="shared" si="164"/>
        <v>348.70700189</v>
      </c>
      <c r="U251" s="1">
        <v>3840</v>
      </c>
      <c r="V251" s="1">
        <v>94</v>
      </c>
      <c r="W251" s="1">
        <v>11488</v>
      </c>
      <c r="X251" s="1">
        <v>11965</v>
      </c>
      <c r="Y251" s="1">
        <v>46884</v>
      </c>
      <c r="Z251" s="1">
        <v>16490</v>
      </c>
      <c r="AA251" s="1">
        <v>125388</v>
      </c>
      <c r="AB251" s="1">
        <v>113638</v>
      </c>
      <c r="AC251" s="1">
        <v>361921</v>
      </c>
      <c r="AD251" s="1">
        <v>114131</v>
      </c>
      <c r="AE251" s="1">
        <v>242.05385977999998</v>
      </c>
      <c r="AF251" s="1">
        <v>235.77340595</v>
      </c>
      <c r="AG251" s="1">
        <v>257.76089712</v>
      </c>
      <c r="AH251" s="1">
        <v>348.70700189</v>
      </c>
      <c r="AK251" s="1">
        <v>3840</v>
      </c>
      <c r="AL251" s="1">
        <v>94</v>
      </c>
      <c r="AM251" s="1">
        <f t="shared" si="165"/>
        <v>22.176880890935653</v>
      </c>
      <c r="AN251" s="1">
        <f t="shared" si="166"/>
        <v>24.824695983665237</v>
      </c>
      <c r="AO251" s="1">
        <f t="shared" si="167"/>
        <v>33.39088337116133</v>
      </c>
      <c r="AP251" s="1">
        <f t="shared" si="168"/>
        <v>50.382266528516354</v>
      </c>
      <c r="AS251" s="1">
        <v>95</v>
      </c>
      <c r="AT251" s="1">
        <v>20.913484307937146</v>
      </c>
      <c r="AU251" s="1">
        <v>23.69901986006354</v>
      </c>
      <c r="AV251" s="1">
        <v>19.21813892698139</v>
      </c>
      <c r="AW251" s="1">
        <v>16.742557224336483</v>
      </c>
    </row>
    <row r="252" spans="1:49" ht="12.75">
      <c r="A252" s="1">
        <v>3840</v>
      </c>
      <c r="B252" s="1">
        <v>95</v>
      </c>
      <c r="C252" s="1">
        <v>2606.0478407</v>
      </c>
      <c r="D252" s="1">
        <v>2556.0834398</v>
      </c>
      <c r="E252" s="1">
        <v>2801.3090411</v>
      </c>
      <c r="F252" s="1">
        <v>3711.4771958</v>
      </c>
      <c r="H252" s="1">
        <v>3840</v>
      </c>
      <c r="I252" s="1">
        <v>95</v>
      </c>
      <c r="J252" s="1">
        <f t="shared" si="169"/>
        <v>260.60478407</v>
      </c>
      <c r="K252" s="1">
        <f t="shared" si="162"/>
        <v>255.60834398000003</v>
      </c>
      <c r="L252" s="1">
        <f t="shared" si="163"/>
        <v>280.13090410999996</v>
      </c>
      <c r="M252" s="1">
        <f t="shared" si="164"/>
        <v>371.14771958</v>
      </c>
      <c r="U252" s="1">
        <v>3840</v>
      </c>
      <c r="V252" s="1">
        <v>95</v>
      </c>
      <c r="W252" s="1">
        <v>11027</v>
      </c>
      <c r="X252" s="1">
        <v>12601</v>
      </c>
      <c r="Y252" s="1">
        <v>50497</v>
      </c>
      <c r="Z252" s="1">
        <v>17867</v>
      </c>
      <c r="AA252" s="1">
        <v>120377</v>
      </c>
      <c r="AB252" s="1">
        <v>118661</v>
      </c>
      <c r="AC252" s="1">
        <v>386774</v>
      </c>
      <c r="AD252" s="1">
        <v>123109</v>
      </c>
      <c r="AE252" s="1">
        <v>260.60478407</v>
      </c>
      <c r="AF252" s="1">
        <v>255.60834398000003</v>
      </c>
      <c r="AG252" s="1">
        <v>280.13090410999996</v>
      </c>
      <c r="AH252" s="1">
        <v>371.14771958</v>
      </c>
      <c r="AK252" s="1">
        <v>3840</v>
      </c>
      <c r="AL252" s="1">
        <v>95</v>
      </c>
      <c r="AM252" s="1">
        <f t="shared" si="165"/>
        <v>23.872408798523722</v>
      </c>
      <c r="AN252" s="1">
        <f t="shared" si="166"/>
        <v>27.14388672345573</v>
      </c>
      <c r="AO252" s="1">
        <f t="shared" si="167"/>
        <v>36.573736251254395</v>
      </c>
      <c r="AP252" s="1">
        <f t="shared" si="168"/>
        <v>53.865243854924174</v>
      </c>
      <c r="AS252" s="1">
        <v>95</v>
      </c>
      <c r="AT252" s="1">
        <v>1.7740158925467489</v>
      </c>
      <c r="AU252" s="1">
        <v>2.4627606980988697</v>
      </c>
      <c r="AV252" s="1">
        <v>2.271036227357423</v>
      </c>
      <c r="AW252" s="1">
        <v>3.030007273573094</v>
      </c>
    </row>
    <row r="253" spans="3:49" ht="12.75">
      <c r="C253" s="1" t="s">
        <v>1</v>
      </c>
      <c r="D253" s="1" t="s">
        <v>2</v>
      </c>
      <c r="E253" s="1" t="s">
        <v>3</v>
      </c>
      <c r="F253" s="1" t="s">
        <v>4</v>
      </c>
      <c r="J253" s="1" t="s">
        <v>5</v>
      </c>
      <c r="K253" s="1" t="s">
        <v>6</v>
      </c>
      <c r="L253" s="1" t="s">
        <v>7</v>
      </c>
      <c r="M253" s="1" t="s">
        <v>8</v>
      </c>
      <c r="W253" s="1" t="s">
        <v>13</v>
      </c>
      <c r="X253" s="1" t="s">
        <v>14</v>
      </c>
      <c r="Y253" s="1" t="s">
        <v>15</v>
      </c>
      <c r="Z253" s="1" t="s">
        <v>16</v>
      </c>
      <c r="AA253" s="1" t="s">
        <v>9</v>
      </c>
      <c r="AB253" s="1" t="s">
        <v>10</v>
      </c>
      <c r="AC253" s="1" t="s">
        <v>11</v>
      </c>
      <c r="AD253" s="1" t="s">
        <v>12</v>
      </c>
      <c r="AE253" s="1" t="s">
        <v>5</v>
      </c>
      <c r="AF253" s="1" t="s">
        <v>6</v>
      </c>
      <c r="AG253" s="1" t="s">
        <v>7</v>
      </c>
      <c r="AH253" s="1" t="s">
        <v>8</v>
      </c>
      <c r="AS253" s="1">
        <v>95</v>
      </c>
      <c r="AT253" s="1">
        <v>7.941813334603287</v>
      </c>
      <c r="AU253" s="1">
        <v>5.431783885200698</v>
      </c>
      <c r="AV253" s="1">
        <v>3.987224454566233</v>
      </c>
      <c r="AW253" s="1">
        <v>3.1191430442838457</v>
      </c>
    </row>
    <row r="254" spans="1:49" ht="12.75">
      <c r="A254" s="1">
        <v>3850</v>
      </c>
      <c r="B254" s="1">
        <v>85</v>
      </c>
      <c r="C254" s="1">
        <v>1255.7721013</v>
      </c>
      <c r="D254" s="1">
        <v>1150.0050568</v>
      </c>
      <c r="E254" s="1">
        <v>1470.9406148</v>
      </c>
      <c r="F254" s="1">
        <v>2091.1417461</v>
      </c>
      <c r="H254" s="1">
        <v>3850</v>
      </c>
      <c r="I254" s="1">
        <v>85</v>
      </c>
      <c r="J254" s="1">
        <f>C254/10</f>
        <v>125.57721013</v>
      </c>
      <c r="K254" s="1">
        <f aca="true" t="shared" si="170" ref="K254:K264">D254/10</f>
        <v>115.00050567999999</v>
      </c>
      <c r="L254" s="1">
        <f aca="true" t="shared" si="171" ref="L254:L264">E254/10</f>
        <v>147.09406148</v>
      </c>
      <c r="M254" s="1">
        <f aca="true" t="shared" si="172" ref="M254:M264">F254/10</f>
        <v>209.11417461000002</v>
      </c>
      <c r="U254" s="1">
        <v>3850</v>
      </c>
      <c r="V254" s="1">
        <v>85</v>
      </c>
      <c r="W254" s="1">
        <v>2298</v>
      </c>
      <c r="X254" s="1">
        <v>1891</v>
      </c>
      <c r="Y254" s="1">
        <v>5948</v>
      </c>
      <c r="Z254" s="1">
        <v>2355</v>
      </c>
      <c r="AA254" s="1">
        <v>268953</v>
      </c>
      <c r="AB254" s="1">
        <v>167391</v>
      </c>
      <c r="AC254" s="1">
        <v>373676</v>
      </c>
      <c r="AD254" s="1">
        <v>82671</v>
      </c>
      <c r="AE254" s="1">
        <v>125.57721013</v>
      </c>
      <c r="AF254" s="1">
        <v>115.00050567999999</v>
      </c>
      <c r="AG254" s="1">
        <v>147.09406148</v>
      </c>
      <c r="AH254" s="1">
        <v>209.11417461000002</v>
      </c>
      <c r="AK254" s="1">
        <v>3850</v>
      </c>
      <c r="AL254" s="1">
        <v>85</v>
      </c>
      <c r="AM254" s="1">
        <f aca="true" t="shared" si="173" ref="AM254:AM264">(W254/AA254)*AE254</f>
        <v>1.072962297794559</v>
      </c>
      <c r="AN254" s="1">
        <f aca="true" t="shared" si="174" ref="AN254:AN264">(X254/AB254)*AF254</f>
        <v>1.299149633139655</v>
      </c>
      <c r="AO254" s="1">
        <f aca="true" t="shared" si="175" ref="AO254:AO264">(Y254/AC254)*AG254</f>
        <v>2.3413745535786084</v>
      </c>
      <c r="AP254" s="1">
        <f aca="true" t="shared" si="176" ref="AP254:AP264">(Z254/AD254)*AH254</f>
        <v>5.956912111944335</v>
      </c>
      <c r="AS254" s="1">
        <v>95</v>
      </c>
      <c r="AT254" s="1">
        <v>8.887507184763868</v>
      </c>
      <c r="AU254" s="1">
        <v>7.650556302149822</v>
      </c>
      <c r="AV254" s="1">
        <v>5.298395462232156</v>
      </c>
      <c r="AW254" s="1">
        <v>2.8586907306880893</v>
      </c>
    </row>
    <row r="255" spans="1:49" ht="12.75">
      <c r="A255" s="1">
        <v>3850</v>
      </c>
      <c r="B255" s="1">
        <v>86</v>
      </c>
      <c r="C255" s="1">
        <v>1317.1477898</v>
      </c>
      <c r="D255" s="1">
        <v>1243.3602829</v>
      </c>
      <c r="E255" s="1">
        <v>1558.1202006</v>
      </c>
      <c r="F255" s="1">
        <v>2237.68534</v>
      </c>
      <c r="H255" s="1">
        <v>3850</v>
      </c>
      <c r="I255" s="1">
        <v>86</v>
      </c>
      <c r="J255" s="1">
        <f aca="true" t="shared" si="177" ref="J255:J264">C255/10</f>
        <v>131.71477898</v>
      </c>
      <c r="K255" s="1">
        <f t="shared" si="170"/>
        <v>124.33602828999999</v>
      </c>
      <c r="L255" s="1">
        <f t="shared" si="171"/>
        <v>155.81202006</v>
      </c>
      <c r="M255" s="1">
        <f t="shared" si="172"/>
        <v>223.768534</v>
      </c>
      <c r="U255" s="1">
        <v>3850</v>
      </c>
      <c r="V255" s="1">
        <v>86</v>
      </c>
      <c r="W255" s="1">
        <v>2298</v>
      </c>
      <c r="X255" s="1">
        <v>1887</v>
      </c>
      <c r="Y255" s="1">
        <v>6262</v>
      </c>
      <c r="Z255" s="1">
        <v>2712</v>
      </c>
      <c r="AA255" s="1">
        <v>260328</v>
      </c>
      <c r="AB255" s="1">
        <v>170051</v>
      </c>
      <c r="AC255" s="1">
        <v>390513</v>
      </c>
      <c r="AD255" s="1">
        <v>86454</v>
      </c>
      <c r="AE255" s="1">
        <v>131.71477898</v>
      </c>
      <c r="AF255" s="1">
        <v>124.33602828999999</v>
      </c>
      <c r="AG255" s="1">
        <v>155.81202006</v>
      </c>
      <c r="AH255" s="1">
        <v>223.768534</v>
      </c>
      <c r="AK255" s="1">
        <v>3850</v>
      </c>
      <c r="AL255" s="1">
        <v>86</v>
      </c>
      <c r="AM255" s="1">
        <f t="shared" si="173"/>
        <v>1.162689230878123</v>
      </c>
      <c r="AN255" s="1">
        <f t="shared" si="174"/>
        <v>1.379715999219234</v>
      </c>
      <c r="AO255" s="1">
        <f t="shared" si="175"/>
        <v>2.4984952347699565</v>
      </c>
      <c r="AP255" s="1">
        <f t="shared" si="176"/>
        <v>7.0194584889999305</v>
      </c>
      <c r="AS255" s="1">
        <v>95</v>
      </c>
      <c r="AT255" s="1">
        <v>18.579886044055925</v>
      </c>
      <c r="AU255" s="1">
        <v>16.66263829236885</v>
      </c>
      <c r="AV255" s="1">
        <v>12.552401210271062</v>
      </c>
      <c r="AW255" s="1">
        <v>6.81414224813458</v>
      </c>
    </row>
    <row r="256" spans="1:49" ht="12.75">
      <c r="A256" s="1">
        <v>3850</v>
      </c>
      <c r="B256" s="1">
        <v>87</v>
      </c>
      <c r="C256" s="1">
        <v>1391.405695</v>
      </c>
      <c r="D256" s="1">
        <v>1341.1235156</v>
      </c>
      <c r="E256" s="1">
        <v>1701.8698611</v>
      </c>
      <c r="F256" s="1">
        <v>2410.3192293</v>
      </c>
      <c r="H256" s="1">
        <v>3850</v>
      </c>
      <c r="I256" s="1">
        <v>87</v>
      </c>
      <c r="J256" s="1">
        <f t="shared" si="177"/>
        <v>139.1405695</v>
      </c>
      <c r="K256" s="1">
        <f t="shared" si="170"/>
        <v>134.11235156</v>
      </c>
      <c r="L256" s="1">
        <f t="shared" si="171"/>
        <v>170.18698611</v>
      </c>
      <c r="M256" s="1">
        <f t="shared" si="172"/>
        <v>241.03192293</v>
      </c>
      <c r="U256" s="1">
        <v>3850</v>
      </c>
      <c r="V256" s="1">
        <v>87</v>
      </c>
      <c r="W256" s="1">
        <v>2285</v>
      </c>
      <c r="X256" s="1">
        <v>1940</v>
      </c>
      <c r="Y256" s="1">
        <v>6806</v>
      </c>
      <c r="Z256" s="1">
        <v>2983</v>
      </c>
      <c r="AA256" s="1">
        <v>246190</v>
      </c>
      <c r="AB256" s="1">
        <v>171516</v>
      </c>
      <c r="AC256" s="1">
        <v>406421</v>
      </c>
      <c r="AD256" s="1">
        <v>91069</v>
      </c>
      <c r="AE256" s="1">
        <v>139.1405695</v>
      </c>
      <c r="AF256" s="1">
        <v>134.11235156</v>
      </c>
      <c r="AG256" s="1">
        <v>170.18698611</v>
      </c>
      <c r="AH256" s="1">
        <v>241.03192293</v>
      </c>
      <c r="AK256" s="1">
        <v>3850</v>
      </c>
      <c r="AL256" s="1">
        <v>87</v>
      </c>
      <c r="AM256" s="1">
        <f t="shared" si="173"/>
        <v>1.2914261395974653</v>
      </c>
      <c r="AN256" s="1">
        <f t="shared" si="174"/>
        <v>1.5169311436040953</v>
      </c>
      <c r="AO256" s="1">
        <f t="shared" si="175"/>
        <v>2.849982228931723</v>
      </c>
      <c r="AP256" s="1">
        <f t="shared" si="176"/>
        <v>7.895093018482579</v>
      </c>
      <c r="AS256" s="1">
        <v>95</v>
      </c>
      <c r="AT256" s="1">
        <v>3.339144826852721</v>
      </c>
      <c r="AU256" s="1">
        <v>2.6323882385929664</v>
      </c>
      <c r="AV256" s="1">
        <v>2.655621129288551</v>
      </c>
      <c r="AW256" s="1">
        <v>3.4011953886364115</v>
      </c>
    </row>
    <row r="257" spans="1:49" ht="12.75">
      <c r="A257" s="1">
        <v>3850</v>
      </c>
      <c r="B257" s="1">
        <v>88</v>
      </c>
      <c r="C257" s="1">
        <v>1481.9222323</v>
      </c>
      <c r="D257" s="1">
        <v>1456.5637564</v>
      </c>
      <c r="E257" s="1">
        <v>1789.6817018</v>
      </c>
      <c r="F257" s="1">
        <v>2542.5629565</v>
      </c>
      <c r="H257" s="1">
        <v>3850</v>
      </c>
      <c r="I257" s="1">
        <v>88</v>
      </c>
      <c r="J257" s="1">
        <f t="shared" si="177"/>
        <v>148.19222323</v>
      </c>
      <c r="K257" s="1">
        <f t="shared" si="170"/>
        <v>145.65637564000002</v>
      </c>
      <c r="L257" s="1">
        <f t="shared" si="171"/>
        <v>178.96817018</v>
      </c>
      <c r="M257" s="1">
        <f t="shared" si="172"/>
        <v>254.25629565</v>
      </c>
      <c r="U257" s="1">
        <v>3850</v>
      </c>
      <c r="V257" s="1">
        <v>88</v>
      </c>
      <c r="W257" s="1">
        <v>2159</v>
      </c>
      <c r="X257" s="1">
        <v>1904</v>
      </c>
      <c r="Y257" s="1">
        <v>6808</v>
      </c>
      <c r="Z257" s="1">
        <v>3059</v>
      </c>
      <c r="AA257" s="1">
        <v>234108</v>
      </c>
      <c r="AB257" s="1">
        <v>172017</v>
      </c>
      <c r="AC257" s="1">
        <v>420472</v>
      </c>
      <c r="AD257" s="1">
        <v>94370</v>
      </c>
      <c r="AE257" s="1">
        <v>148.19222323</v>
      </c>
      <c r="AF257" s="1">
        <v>145.65637564000002</v>
      </c>
      <c r="AG257" s="1">
        <v>178.96817018</v>
      </c>
      <c r="AH257" s="1">
        <v>254.25629565</v>
      </c>
      <c r="AK257" s="1">
        <v>3850</v>
      </c>
      <c r="AL257" s="1">
        <v>88</v>
      </c>
      <c r="AM257" s="1">
        <f t="shared" si="173"/>
        <v>1.3666641462639892</v>
      </c>
      <c r="AN257" s="1">
        <f t="shared" si="174"/>
        <v>1.6122228571510957</v>
      </c>
      <c r="AO257" s="1">
        <f t="shared" si="175"/>
        <v>2.89773231650488</v>
      </c>
      <c r="AP257" s="1">
        <f t="shared" si="176"/>
        <v>8.24170825891014</v>
      </c>
      <c r="AS257" s="1">
        <v>95</v>
      </c>
      <c r="AT257" s="1">
        <v>12.04557004462904</v>
      </c>
      <c r="AU257" s="1">
        <v>10.624688688998745</v>
      </c>
      <c r="AV257" s="1">
        <v>11.052080886096634</v>
      </c>
      <c r="AW257" s="1">
        <v>11.957687475929623</v>
      </c>
    </row>
    <row r="258" spans="1:49" ht="12.75">
      <c r="A258" s="1">
        <v>3850</v>
      </c>
      <c r="B258" s="1">
        <v>89</v>
      </c>
      <c r="C258" s="1">
        <v>1633.4041234</v>
      </c>
      <c r="D258" s="1">
        <v>1548.1582767</v>
      </c>
      <c r="E258" s="1">
        <v>2011.6617053</v>
      </c>
      <c r="F258" s="1">
        <v>2797.6496416</v>
      </c>
      <c r="H258" s="1">
        <v>3850</v>
      </c>
      <c r="I258" s="1">
        <v>89</v>
      </c>
      <c r="J258" s="1">
        <f t="shared" si="177"/>
        <v>163.34041234</v>
      </c>
      <c r="K258" s="1">
        <f t="shared" si="170"/>
        <v>154.81582767</v>
      </c>
      <c r="L258" s="1">
        <f t="shared" si="171"/>
        <v>201.16617053</v>
      </c>
      <c r="M258" s="1">
        <f t="shared" si="172"/>
        <v>279.76496416</v>
      </c>
      <c r="U258" s="1">
        <v>3850</v>
      </c>
      <c r="V258" s="1">
        <v>89</v>
      </c>
      <c r="W258" s="1">
        <v>2749</v>
      </c>
      <c r="X258" s="1">
        <v>2686</v>
      </c>
      <c r="Y258" s="1">
        <v>9749</v>
      </c>
      <c r="Z258" s="1">
        <v>5575</v>
      </c>
      <c r="AA258" s="1">
        <v>218002</v>
      </c>
      <c r="AB258" s="1">
        <v>175563</v>
      </c>
      <c r="AC258" s="1">
        <v>420479</v>
      </c>
      <c r="AD258" s="1">
        <v>100016</v>
      </c>
      <c r="AE258" s="1">
        <v>163.34041234</v>
      </c>
      <c r="AF258" s="1">
        <v>154.81582767</v>
      </c>
      <c r="AG258" s="1">
        <v>201.16617053</v>
      </c>
      <c r="AH258" s="1">
        <v>279.76496416</v>
      </c>
      <c r="AK258" s="1">
        <v>3850</v>
      </c>
      <c r="AL258" s="1">
        <v>89</v>
      </c>
      <c r="AM258" s="1">
        <f t="shared" si="173"/>
        <v>2.059718688464601</v>
      </c>
      <c r="AN258" s="1">
        <f t="shared" si="174"/>
        <v>2.3685817234931053</v>
      </c>
      <c r="AO258" s="1">
        <f t="shared" si="175"/>
        <v>4.664130661690525</v>
      </c>
      <c r="AP258" s="1">
        <f t="shared" si="176"/>
        <v>15.594401647656374</v>
      </c>
      <c r="AS258" s="1">
        <v>95</v>
      </c>
      <c r="AT258" s="1">
        <v>5.685933850742916</v>
      </c>
      <c r="AU258" s="1">
        <v>5.57651724145903</v>
      </c>
      <c r="AV258" s="1">
        <v>4.238329460517175</v>
      </c>
      <c r="AW258" s="1">
        <v>5.170018983388054</v>
      </c>
    </row>
    <row r="259" spans="1:49" ht="12.75">
      <c r="A259" s="1">
        <v>3850</v>
      </c>
      <c r="B259" s="1">
        <v>90</v>
      </c>
      <c r="C259" s="1">
        <v>1780.3126773</v>
      </c>
      <c r="D259" s="1">
        <v>1714.4650072</v>
      </c>
      <c r="E259" s="1">
        <v>2170.2982734</v>
      </c>
      <c r="F259" s="1">
        <v>3027.7546668</v>
      </c>
      <c r="H259" s="1">
        <v>3850</v>
      </c>
      <c r="I259" s="1">
        <v>90</v>
      </c>
      <c r="J259" s="1">
        <f t="shared" si="177"/>
        <v>178.03126773</v>
      </c>
      <c r="K259" s="1">
        <f t="shared" si="170"/>
        <v>171.44650072</v>
      </c>
      <c r="L259" s="1">
        <f t="shared" si="171"/>
        <v>217.02982734000003</v>
      </c>
      <c r="M259" s="1">
        <f t="shared" si="172"/>
        <v>302.77546668</v>
      </c>
      <c r="U259" s="1">
        <v>3850</v>
      </c>
      <c r="V259" s="1">
        <v>90</v>
      </c>
      <c r="W259" s="1">
        <v>2305</v>
      </c>
      <c r="X259" s="1">
        <v>2171</v>
      </c>
      <c r="Y259" s="1">
        <v>9144</v>
      </c>
      <c r="Z259" s="1">
        <v>5263</v>
      </c>
      <c r="AA259" s="1">
        <v>195170</v>
      </c>
      <c r="AB259" s="1">
        <v>150744</v>
      </c>
      <c r="AC259" s="1">
        <v>428035</v>
      </c>
      <c r="AD259" s="1">
        <v>111570</v>
      </c>
      <c r="AE259" s="1">
        <v>178.03126773</v>
      </c>
      <c r="AF259" s="1">
        <v>171.44650072</v>
      </c>
      <c r="AG259" s="1">
        <v>217.02982734000003</v>
      </c>
      <c r="AH259" s="1">
        <v>302.77546668</v>
      </c>
      <c r="AK259" s="1">
        <v>3850</v>
      </c>
      <c r="AL259" s="1">
        <v>90</v>
      </c>
      <c r="AM259" s="1">
        <f t="shared" si="173"/>
        <v>2.1025878573430856</v>
      </c>
      <c r="AN259" s="1">
        <f t="shared" si="174"/>
        <v>2.469155343251605</v>
      </c>
      <c r="AO259" s="1">
        <f t="shared" si="175"/>
        <v>4.6363515628323855</v>
      </c>
      <c r="AP259" s="1">
        <f t="shared" si="176"/>
        <v>14.282578481104599</v>
      </c>
      <c r="AS259" s="1">
        <v>95</v>
      </c>
      <c r="AT259" s="1">
        <v>13.516215763504823</v>
      </c>
      <c r="AU259" s="1">
        <v>20.5654443966781</v>
      </c>
      <c r="AV259" s="1">
        <v>19.838726970379604</v>
      </c>
      <c r="AW259" s="1">
        <v>32.22178360342542</v>
      </c>
    </row>
    <row r="260" spans="1:49" ht="12.75">
      <c r="A260" s="1">
        <v>3850</v>
      </c>
      <c r="B260" s="1">
        <v>91</v>
      </c>
      <c r="C260" s="1">
        <v>1890.9724428</v>
      </c>
      <c r="D260" s="1">
        <v>1867.1433555</v>
      </c>
      <c r="E260" s="1">
        <v>2319.5714322</v>
      </c>
      <c r="F260" s="1">
        <v>3287.1449228</v>
      </c>
      <c r="H260" s="1">
        <v>3850</v>
      </c>
      <c r="I260" s="1">
        <v>91</v>
      </c>
      <c r="J260" s="1">
        <f t="shared" si="177"/>
        <v>189.09724427999998</v>
      </c>
      <c r="K260" s="1">
        <f t="shared" si="170"/>
        <v>186.71433555000002</v>
      </c>
      <c r="L260" s="1">
        <f t="shared" si="171"/>
        <v>231.95714321999998</v>
      </c>
      <c r="M260" s="1">
        <f t="shared" si="172"/>
        <v>328.71449228</v>
      </c>
      <c r="U260" s="1">
        <v>3850</v>
      </c>
      <c r="V260" s="1">
        <v>91</v>
      </c>
      <c r="W260" s="1">
        <v>2164</v>
      </c>
      <c r="X260" s="1">
        <v>2010</v>
      </c>
      <c r="Y260" s="1">
        <v>8705</v>
      </c>
      <c r="Z260" s="1">
        <v>5264</v>
      </c>
      <c r="AA260" s="1">
        <v>177621</v>
      </c>
      <c r="AB260" s="1">
        <v>137475</v>
      </c>
      <c r="AC260" s="1">
        <v>403253</v>
      </c>
      <c r="AD260" s="1">
        <v>112337</v>
      </c>
      <c r="AE260" s="1">
        <v>189.09724427999998</v>
      </c>
      <c r="AF260" s="1">
        <v>186.71433555000002</v>
      </c>
      <c r="AG260" s="1">
        <v>231.95714321999998</v>
      </c>
      <c r="AH260" s="1">
        <v>328.71449228</v>
      </c>
      <c r="AK260" s="1">
        <v>3850</v>
      </c>
      <c r="AL260" s="1">
        <v>91</v>
      </c>
      <c r="AM260" s="1">
        <f t="shared" si="173"/>
        <v>2.303817885395983</v>
      </c>
      <c r="AN260" s="1">
        <f t="shared" si="174"/>
        <v>2.7299204543044193</v>
      </c>
      <c r="AO260" s="1">
        <f t="shared" si="175"/>
        <v>5.007245902027014</v>
      </c>
      <c r="AP260" s="1">
        <f t="shared" si="176"/>
        <v>15.403233906566136</v>
      </c>
      <c r="AS260" s="1">
        <v>95</v>
      </c>
      <c r="AT260" s="1">
        <v>4.726861213147196</v>
      </c>
      <c r="AU260" s="1">
        <v>5.523261498454926</v>
      </c>
      <c r="AV260" s="1">
        <v>6.441423736723513</v>
      </c>
      <c r="AW260" s="1">
        <v>13.232442604278159</v>
      </c>
    </row>
    <row r="261" spans="1:49" ht="12.75">
      <c r="A261" s="1">
        <v>3850</v>
      </c>
      <c r="B261" s="1">
        <v>92</v>
      </c>
      <c r="C261" s="1">
        <v>1960.8900077</v>
      </c>
      <c r="D261" s="1">
        <v>2037.1626032</v>
      </c>
      <c r="E261" s="1">
        <v>2431.8098634</v>
      </c>
      <c r="F261" s="1">
        <v>3386.0872356</v>
      </c>
      <c r="H261" s="1">
        <v>3850</v>
      </c>
      <c r="I261" s="1">
        <v>92</v>
      </c>
      <c r="J261" s="1">
        <f t="shared" si="177"/>
        <v>196.08900077</v>
      </c>
      <c r="K261" s="1">
        <f t="shared" si="170"/>
        <v>203.71626032</v>
      </c>
      <c r="L261" s="1">
        <f t="shared" si="171"/>
        <v>243.18098633999998</v>
      </c>
      <c r="M261" s="1">
        <f t="shared" si="172"/>
        <v>338.60872356</v>
      </c>
      <c r="U261" s="1">
        <v>3850</v>
      </c>
      <c r="V261" s="1">
        <v>92</v>
      </c>
      <c r="W261" s="1">
        <v>1995</v>
      </c>
      <c r="X261" s="1">
        <v>1972</v>
      </c>
      <c r="Y261" s="1">
        <v>8878</v>
      </c>
      <c r="Z261" s="1">
        <v>5866</v>
      </c>
      <c r="AA261" s="1">
        <v>154589</v>
      </c>
      <c r="AB261" s="1">
        <v>120181</v>
      </c>
      <c r="AC261" s="1">
        <v>364867</v>
      </c>
      <c r="AD261" s="1">
        <v>107986</v>
      </c>
      <c r="AE261" s="1">
        <v>196.08900077</v>
      </c>
      <c r="AF261" s="1">
        <v>203.71626032</v>
      </c>
      <c r="AG261" s="1">
        <v>243.18098633999998</v>
      </c>
      <c r="AH261" s="1">
        <v>338.60872356</v>
      </c>
      <c r="AK261" s="1">
        <v>3850</v>
      </c>
      <c r="AL261" s="1">
        <v>92</v>
      </c>
      <c r="AM261" s="1">
        <f t="shared" si="173"/>
        <v>2.5305652830159326</v>
      </c>
      <c r="AN261" s="1">
        <f t="shared" si="174"/>
        <v>3.3426953124956524</v>
      </c>
      <c r="AO261" s="1">
        <f t="shared" si="175"/>
        <v>5.917117187157292</v>
      </c>
      <c r="AP261" s="1">
        <f t="shared" si="176"/>
        <v>18.393854503388958</v>
      </c>
      <c r="AS261" s="1">
        <v>95</v>
      </c>
      <c r="AT261" s="1">
        <v>4.176634072334417</v>
      </c>
      <c r="AU261" s="1">
        <v>5.429391946459578</v>
      </c>
      <c r="AV261" s="1">
        <v>6.415713277434572</v>
      </c>
      <c r="AW261" s="1">
        <v>27.706226351258398</v>
      </c>
    </row>
    <row r="262" spans="1:49" ht="12.75">
      <c r="A262" s="1">
        <v>3850</v>
      </c>
      <c r="B262" s="1">
        <v>93</v>
      </c>
      <c r="C262" s="1">
        <v>2086.9608195</v>
      </c>
      <c r="D262" s="1">
        <v>2148.7616836</v>
      </c>
      <c r="E262" s="1">
        <v>2503.0802115</v>
      </c>
      <c r="F262" s="1">
        <v>3451.2785962</v>
      </c>
      <c r="H262" s="1">
        <v>3850</v>
      </c>
      <c r="I262" s="1">
        <v>93</v>
      </c>
      <c r="J262" s="1">
        <f t="shared" si="177"/>
        <v>208.69608195</v>
      </c>
      <c r="K262" s="1">
        <f t="shared" si="170"/>
        <v>214.87616836</v>
      </c>
      <c r="L262" s="1">
        <f t="shared" si="171"/>
        <v>250.30802115</v>
      </c>
      <c r="M262" s="1">
        <f t="shared" si="172"/>
        <v>345.12785962</v>
      </c>
      <c r="U262" s="1">
        <v>3850</v>
      </c>
      <c r="V262" s="1">
        <v>93</v>
      </c>
      <c r="W262" s="1">
        <v>1562</v>
      </c>
      <c r="X262" s="1">
        <v>1669</v>
      </c>
      <c r="Y262" s="1">
        <v>8056</v>
      </c>
      <c r="Z262" s="1">
        <v>5822</v>
      </c>
      <c r="AA262" s="1">
        <v>130157</v>
      </c>
      <c r="AB262" s="1">
        <v>107529</v>
      </c>
      <c r="AC262" s="1">
        <v>335017</v>
      </c>
      <c r="AD262" s="1">
        <v>105192</v>
      </c>
      <c r="AE262" s="1">
        <v>208.69608195</v>
      </c>
      <c r="AF262" s="1">
        <v>214.87616836</v>
      </c>
      <c r="AG262" s="1">
        <v>250.30802115</v>
      </c>
      <c r="AH262" s="1">
        <v>345.12785962</v>
      </c>
      <c r="AK262" s="1">
        <v>3850</v>
      </c>
      <c r="AL262" s="1">
        <v>93</v>
      </c>
      <c r="AM262" s="1">
        <f t="shared" si="173"/>
        <v>2.504538979892745</v>
      </c>
      <c r="AN262" s="1">
        <f t="shared" si="174"/>
        <v>3.3351777194323393</v>
      </c>
      <c r="AO262" s="1">
        <f t="shared" si="175"/>
        <v>6.019042073639248</v>
      </c>
      <c r="AP262" s="1">
        <f t="shared" si="176"/>
        <v>19.101589462199026</v>
      </c>
      <c r="AS262" s="1">
        <v>95</v>
      </c>
      <c r="AT262" s="1">
        <v>0.5572476012851292</v>
      </c>
      <c r="AU262" s="1">
        <v>0.5129374490316954</v>
      </c>
      <c r="AV262" s="1">
        <v>0.8393932898756897</v>
      </c>
      <c r="AW262" s="1">
        <v>1.4640805958924206</v>
      </c>
    </row>
    <row r="263" spans="1:49" ht="12.75">
      <c r="A263" s="1">
        <v>3850</v>
      </c>
      <c r="B263" s="1">
        <v>94</v>
      </c>
      <c r="C263" s="1">
        <v>2154.6239272</v>
      </c>
      <c r="D263" s="1">
        <v>2172.5583656</v>
      </c>
      <c r="E263" s="1">
        <v>2598.2717026</v>
      </c>
      <c r="F263" s="1">
        <v>3614.895293</v>
      </c>
      <c r="H263" s="1">
        <v>3850</v>
      </c>
      <c r="I263" s="1">
        <v>94</v>
      </c>
      <c r="J263" s="1">
        <f t="shared" si="177"/>
        <v>215.46239271999997</v>
      </c>
      <c r="K263" s="1">
        <f t="shared" si="170"/>
        <v>217.25583655999998</v>
      </c>
      <c r="L263" s="1">
        <f t="shared" si="171"/>
        <v>259.82717026</v>
      </c>
      <c r="M263" s="1">
        <f t="shared" si="172"/>
        <v>361.4895293</v>
      </c>
      <c r="U263" s="1">
        <v>3850</v>
      </c>
      <c r="V263" s="1">
        <v>94</v>
      </c>
      <c r="W263" s="1">
        <v>1583</v>
      </c>
      <c r="X263" s="1">
        <v>1907</v>
      </c>
      <c r="Y263" s="1">
        <v>9102</v>
      </c>
      <c r="Z263" s="1">
        <v>6780</v>
      </c>
      <c r="AA263" s="1">
        <v>125388</v>
      </c>
      <c r="AB263" s="1">
        <v>113638</v>
      </c>
      <c r="AC263" s="1">
        <v>361921</v>
      </c>
      <c r="AD263" s="1">
        <v>114131</v>
      </c>
      <c r="AE263" s="1">
        <v>215.46239271999997</v>
      </c>
      <c r="AF263" s="1">
        <v>217.25583655999998</v>
      </c>
      <c r="AG263" s="1">
        <v>259.82717026</v>
      </c>
      <c r="AH263" s="1">
        <v>361.4895293</v>
      </c>
      <c r="AK263" s="1">
        <v>3850</v>
      </c>
      <c r="AL263" s="1">
        <v>94</v>
      </c>
      <c r="AM263" s="1">
        <f t="shared" si="173"/>
        <v>2.7201723265046094</v>
      </c>
      <c r="AN263" s="1">
        <f t="shared" si="174"/>
        <v>3.6458480466034247</v>
      </c>
      <c r="AO263" s="1">
        <f t="shared" si="175"/>
        <v>6.5344285181200314</v>
      </c>
      <c r="AP263" s="1">
        <f t="shared" si="176"/>
        <v>21.474437345278673</v>
      </c>
      <c r="AS263" s="1">
        <v>95</v>
      </c>
      <c r="AT263" s="1">
        <v>2.726674833183</v>
      </c>
      <c r="AU263" s="1">
        <v>2.5910371884661347</v>
      </c>
      <c r="AV263" s="1">
        <v>2.213728599551883</v>
      </c>
      <c r="AW263" s="1">
        <v>2.018451467543234</v>
      </c>
    </row>
    <row r="264" spans="1:49" ht="12.75">
      <c r="A264" s="1">
        <v>3850</v>
      </c>
      <c r="B264" s="1">
        <v>95</v>
      </c>
      <c r="C264" s="1">
        <v>2285.177723</v>
      </c>
      <c r="D264" s="1">
        <v>2311.6271707</v>
      </c>
      <c r="E264" s="1">
        <v>2721.4087727</v>
      </c>
      <c r="F264" s="1">
        <v>3792.7624311</v>
      </c>
      <c r="H264" s="1">
        <v>3850</v>
      </c>
      <c r="I264" s="1">
        <v>95</v>
      </c>
      <c r="J264" s="1">
        <f t="shared" si="177"/>
        <v>228.5177723</v>
      </c>
      <c r="K264" s="1">
        <f t="shared" si="170"/>
        <v>231.16271707</v>
      </c>
      <c r="L264" s="1">
        <f t="shared" si="171"/>
        <v>272.14087727000003</v>
      </c>
      <c r="M264" s="1">
        <f t="shared" si="172"/>
        <v>379.27624311</v>
      </c>
      <c r="U264" s="1">
        <v>3850</v>
      </c>
      <c r="V264" s="1">
        <v>95</v>
      </c>
      <c r="W264" s="1">
        <v>1577</v>
      </c>
      <c r="X264" s="1">
        <v>2059</v>
      </c>
      <c r="Y264" s="1">
        <v>10466</v>
      </c>
      <c r="Z264" s="1">
        <v>7842</v>
      </c>
      <c r="AA264" s="1">
        <v>120377</v>
      </c>
      <c r="AB264" s="1">
        <v>118661</v>
      </c>
      <c r="AC264" s="1">
        <v>386774</v>
      </c>
      <c r="AD264" s="1">
        <v>123109</v>
      </c>
      <c r="AE264" s="1">
        <v>228.5177723</v>
      </c>
      <c r="AF264" s="1">
        <v>231.16271707</v>
      </c>
      <c r="AG264" s="1">
        <v>272.14087727000003</v>
      </c>
      <c r="AH264" s="1">
        <v>379.27624311</v>
      </c>
      <c r="AK264" s="1">
        <v>3850</v>
      </c>
      <c r="AL264" s="1">
        <v>95</v>
      </c>
      <c r="AM264" s="1">
        <f t="shared" si="173"/>
        <v>2.993699186033046</v>
      </c>
      <c r="AN264" s="1">
        <f t="shared" si="174"/>
        <v>4.011124417012582</v>
      </c>
      <c r="AO264" s="1">
        <f t="shared" si="175"/>
        <v>7.3640586531354755</v>
      </c>
      <c r="AP264" s="1">
        <f t="shared" si="176"/>
        <v>24.159763286750927</v>
      </c>
      <c r="AS264" s="1">
        <v>95</v>
      </c>
      <c r="AT264" s="1">
        <v>5.083278197746663</v>
      </c>
      <c r="AU264" s="1">
        <v>5.4854211216298525</v>
      </c>
      <c r="AV264" s="1">
        <v>5.161809235823401</v>
      </c>
      <c r="AW264" s="1">
        <v>4.708812373946666</v>
      </c>
    </row>
    <row r="265" spans="3:49" ht="12.75">
      <c r="C265" s="1" t="s">
        <v>1</v>
      </c>
      <c r="D265" s="1" t="s">
        <v>2</v>
      </c>
      <c r="E265" s="1" t="s">
        <v>3</v>
      </c>
      <c r="F265" s="1" t="s">
        <v>4</v>
      </c>
      <c r="J265" s="1" t="s">
        <v>5</v>
      </c>
      <c r="K265" s="1" t="s">
        <v>6</v>
      </c>
      <c r="L265" s="1" t="s">
        <v>7</v>
      </c>
      <c r="M265" s="1" t="s">
        <v>8</v>
      </c>
      <c r="W265" s="1" t="s">
        <v>13</v>
      </c>
      <c r="X265" s="1" t="s">
        <v>14</v>
      </c>
      <c r="Y265" s="1" t="s">
        <v>15</v>
      </c>
      <c r="Z265" s="1" t="s">
        <v>16</v>
      </c>
      <c r="AA265" s="1" t="s">
        <v>9</v>
      </c>
      <c r="AB265" s="1" t="s">
        <v>10</v>
      </c>
      <c r="AC265" s="1" t="s">
        <v>11</v>
      </c>
      <c r="AD265" s="1" t="s">
        <v>12</v>
      </c>
      <c r="AE265" s="1" t="s">
        <v>5</v>
      </c>
      <c r="AF265" s="1" t="s">
        <v>6</v>
      </c>
      <c r="AG265" s="1" t="s">
        <v>7</v>
      </c>
      <c r="AH265" s="1" t="s">
        <v>8</v>
      </c>
      <c r="AS265" s="1">
        <v>95</v>
      </c>
      <c r="AT265" s="1">
        <v>9.292590978871212</v>
      </c>
      <c r="AU265" s="1">
        <v>7.291288043342884</v>
      </c>
      <c r="AV265" s="1">
        <v>5.918685725111202</v>
      </c>
      <c r="AW265" s="1">
        <v>5.745291204938876</v>
      </c>
    </row>
    <row r="266" spans="1:49" ht="12.75">
      <c r="A266" s="1">
        <v>3860</v>
      </c>
      <c r="B266" s="1">
        <v>85</v>
      </c>
      <c r="C266" s="1">
        <v>1362.5355837</v>
      </c>
      <c r="D266" s="1">
        <v>1348.2884029</v>
      </c>
      <c r="E266" s="1">
        <v>1577.0239315</v>
      </c>
      <c r="F266" s="1">
        <v>2354.22528</v>
      </c>
      <c r="H266" s="1">
        <v>3860</v>
      </c>
      <c r="I266" s="1">
        <v>85</v>
      </c>
      <c r="J266" s="1">
        <f>C266/10</f>
        <v>136.25355837</v>
      </c>
      <c r="K266" s="1">
        <f aca="true" t="shared" si="178" ref="K266:K276">D266/10</f>
        <v>134.82884029</v>
      </c>
      <c r="L266" s="1">
        <f aca="true" t="shared" si="179" ref="L266:L276">E266/10</f>
        <v>157.70239314999998</v>
      </c>
      <c r="M266" s="1">
        <f aca="true" t="shared" si="180" ref="M266:M276">F266/10</f>
        <v>235.422528</v>
      </c>
      <c r="U266" s="1">
        <v>3860</v>
      </c>
      <c r="V266" s="1">
        <v>85</v>
      </c>
      <c r="W266" s="1">
        <v>4479</v>
      </c>
      <c r="X266" s="1">
        <v>1904</v>
      </c>
      <c r="Y266" s="1">
        <v>5971</v>
      </c>
      <c r="Z266" s="1">
        <v>1075</v>
      </c>
      <c r="AA266" s="1">
        <v>268953</v>
      </c>
      <c r="AB266" s="1">
        <v>167391</v>
      </c>
      <c r="AC266" s="1">
        <v>373676</v>
      </c>
      <c r="AD266" s="1">
        <v>82671</v>
      </c>
      <c r="AE266" s="1">
        <v>136.25355837</v>
      </c>
      <c r="AF266" s="1">
        <v>134.82884029</v>
      </c>
      <c r="AG266" s="1">
        <v>157.70239314999998</v>
      </c>
      <c r="AH266" s="1">
        <v>235.422528</v>
      </c>
      <c r="AK266" s="1">
        <v>3860</v>
      </c>
      <c r="AL266" s="1">
        <v>85</v>
      </c>
      <c r="AM266" s="1">
        <f aca="true" t="shared" si="181" ref="AM266:AM276">(W266/AA266)*AE266</f>
        <v>2.2690941835161906</v>
      </c>
      <c r="AN266" s="1">
        <f aca="true" t="shared" si="182" ref="AN266:AN276">(X266/AB266)*AF266</f>
        <v>1.533619560861456</v>
      </c>
      <c r="AO266" s="1">
        <f aca="true" t="shared" si="183" ref="AO266:AO276">(Y266/AC266)*AG266</f>
        <v>2.5199397057842887</v>
      </c>
      <c r="AP266" s="1">
        <f aca="true" t="shared" si="184" ref="AP266:AP276">(Z266/AD266)*AH266</f>
        <v>3.0612816779765577</v>
      </c>
      <c r="AS266" s="1">
        <v>95</v>
      </c>
      <c r="AT266" s="1">
        <v>12.651143006703773</v>
      </c>
      <c r="AU266" s="1">
        <v>8.891167381631961</v>
      </c>
      <c r="AV266" s="1">
        <v>10.818285465223</v>
      </c>
      <c r="AW266" s="1">
        <v>8.865725956580915</v>
      </c>
    </row>
    <row r="267" spans="1:49" ht="12.75">
      <c r="A267" s="1">
        <v>3860</v>
      </c>
      <c r="B267" s="1">
        <v>86</v>
      </c>
      <c r="C267" s="1">
        <v>1401.4060657</v>
      </c>
      <c r="D267" s="1">
        <v>1402.8275541</v>
      </c>
      <c r="E267" s="1">
        <v>1672.2865414</v>
      </c>
      <c r="F267" s="1">
        <v>2493.2969014</v>
      </c>
      <c r="H267" s="1">
        <v>3860</v>
      </c>
      <c r="I267" s="1">
        <v>86</v>
      </c>
      <c r="J267" s="1">
        <f aca="true" t="shared" si="185" ref="J267:J276">C267/10</f>
        <v>140.14060657</v>
      </c>
      <c r="K267" s="1">
        <f t="shared" si="178"/>
        <v>140.28275541</v>
      </c>
      <c r="L267" s="1">
        <f t="shared" si="179"/>
        <v>167.22865414</v>
      </c>
      <c r="M267" s="1">
        <f t="shared" si="180"/>
        <v>249.32969014</v>
      </c>
      <c r="U267" s="1">
        <v>3860</v>
      </c>
      <c r="V267" s="1">
        <v>86</v>
      </c>
      <c r="W267" s="1">
        <v>3711</v>
      </c>
      <c r="X267" s="1">
        <v>1639</v>
      </c>
      <c r="Y267" s="1">
        <v>5105</v>
      </c>
      <c r="Z267" s="1">
        <v>974</v>
      </c>
      <c r="AA267" s="1">
        <v>260328</v>
      </c>
      <c r="AB267" s="1">
        <v>170051</v>
      </c>
      <c r="AC267" s="1">
        <v>390513</v>
      </c>
      <c r="AD267" s="1">
        <v>86454</v>
      </c>
      <c r="AE267" s="1">
        <v>140.14060657</v>
      </c>
      <c r="AF267" s="1">
        <v>140.28275541</v>
      </c>
      <c r="AG267" s="1">
        <v>167.22865414</v>
      </c>
      <c r="AH267" s="1">
        <v>249.32969014</v>
      </c>
      <c r="AK267" s="1">
        <v>3860</v>
      </c>
      <c r="AL267" s="1">
        <v>86</v>
      </c>
      <c r="AM267" s="1">
        <f t="shared" si="181"/>
        <v>1.9977174602089285</v>
      </c>
      <c r="AN267" s="1">
        <f t="shared" si="182"/>
        <v>1.3520851751356358</v>
      </c>
      <c r="AO267" s="1">
        <f t="shared" si="183"/>
        <v>2.186104635145821</v>
      </c>
      <c r="AP267" s="1">
        <f t="shared" si="184"/>
        <v>2.8089749253517478</v>
      </c>
      <c r="AS267" s="1">
        <v>95</v>
      </c>
      <c r="AT267" s="1">
        <v>2.9316489749963868</v>
      </c>
      <c r="AU267" s="1">
        <v>2.876560244944253</v>
      </c>
      <c r="AV267" s="1">
        <v>2.754448811444978</v>
      </c>
      <c r="AW267" s="1">
        <v>2.24343237962586</v>
      </c>
    </row>
    <row r="268" spans="1:49" ht="12.75">
      <c r="A268" s="1">
        <v>3860</v>
      </c>
      <c r="B268" s="1">
        <v>87</v>
      </c>
      <c r="C268" s="1">
        <v>1466.6929217</v>
      </c>
      <c r="D268" s="1">
        <v>1512.8548908</v>
      </c>
      <c r="E268" s="1">
        <v>1723.8036649</v>
      </c>
      <c r="F268" s="1">
        <v>2567.5687274</v>
      </c>
      <c r="H268" s="1">
        <v>3860</v>
      </c>
      <c r="I268" s="1">
        <v>87</v>
      </c>
      <c r="J268" s="1">
        <f t="shared" si="185"/>
        <v>146.66929217</v>
      </c>
      <c r="K268" s="1">
        <f t="shared" si="178"/>
        <v>151.28548908</v>
      </c>
      <c r="L268" s="1">
        <f t="shared" si="179"/>
        <v>172.38036649</v>
      </c>
      <c r="M268" s="1">
        <f t="shared" si="180"/>
        <v>256.75687274</v>
      </c>
      <c r="U268" s="1">
        <v>3860</v>
      </c>
      <c r="V268" s="1">
        <v>87</v>
      </c>
      <c r="W268" s="1">
        <v>2584</v>
      </c>
      <c r="X268" s="1">
        <v>1240</v>
      </c>
      <c r="Y268" s="1">
        <v>3979</v>
      </c>
      <c r="Z268" s="1">
        <v>785</v>
      </c>
      <c r="AA268" s="1">
        <v>246190</v>
      </c>
      <c r="AB268" s="1">
        <v>171516</v>
      </c>
      <c r="AC268" s="1">
        <v>406421</v>
      </c>
      <c r="AD268" s="1">
        <v>91069</v>
      </c>
      <c r="AE268" s="1">
        <v>146.66929217</v>
      </c>
      <c r="AF268" s="1">
        <v>151.28548908</v>
      </c>
      <c r="AG268" s="1">
        <v>172.38036649</v>
      </c>
      <c r="AH268" s="1">
        <v>256.75687274</v>
      </c>
      <c r="AK268" s="1">
        <v>3860</v>
      </c>
      <c r="AL268" s="1">
        <v>87</v>
      </c>
      <c r="AM268" s="1">
        <f t="shared" si="181"/>
        <v>1.5394347900697836</v>
      </c>
      <c r="AN268" s="1">
        <f t="shared" si="182"/>
        <v>1.0937405633247044</v>
      </c>
      <c r="AO268" s="1">
        <f t="shared" si="183"/>
        <v>1.687662493482645</v>
      </c>
      <c r="AP268" s="1">
        <f t="shared" si="184"/>
        <v>2.2132025727843723</v>
      </c>
      <c r="AS268" s="1">
        <v>95</v>
      </c>
      <c r="AT268" s="1">
        <v>30.272953073465445</v>
      </c>
      <c r="AU268" s="1">
        <v>28.53787443618139</v>
      </c>
      <c r="AV268" s="1">
        <v>30.342080577867282</v>
      </c>
      <c r="AW268" s="1">
        <v>20.282728752937967</v>
      </c>
    </row>
    <row r="269" spans="1:49" ht="12.75">
      <c r="A269" s="1">
        <v>3860</v>
      </c>
      <c r="B269" s="1">
        <v>88</v>
      </c>
      <c r="C269" s="1">
        <v>1565.3081313</v>
      </c>
      <c r="D269" s="1">
        <v>1670.1776407</v>
      </c>
      <c r="E269" s="1">
        <v>1827.7232797</v>
      </c>
      <c r="F269" s="1">
        <v>2540.0216223</v>
      </c>
      <c r="H269" s="1">
        <v>3860</v>
      </c>
      <c r="I269" s="1">
        <v>88</v>
      </c>
      <c r="J269" s="1">
        <f t="shared" si="185"/>
        <v>156.53081313</v>
      </c>
      <c r="K269" s="1">
        <f t="shared" si="178"/>
        <v>167.01776407</v>
      </c>
      <c r="L269" s="1">
        <f t="shared" si="179"/>
        <v>182.77232797</v>
      </c>
      <c r="M269" s="1">
        <f t="shared" si="180"/>
        <v>254.00216223</v>
      </c>
      <c r="U269" s="1">
        <v>3860</v>
      </c>
      <c r="V269" s="1">
        <v>88</v>
      </c>
      <c r="W269" s="1">
        <v>1942</v>
      </c>
      <c r="X269" s="1">
        <v>1071</v>
      </c>
      <c r="Y269" s="1">
        <v>3091</v>
      </c>
      <c r="Z269" s="1">
        <v>548</v>
      </c>
      <c r="AA269" s="1">
        <v>234108</v>
      </c>
      <c r="AB269" s="1">
        <v>172017</v>
      </c>
      <c r="AC269" s="1">
        <v>420472</v>
      </c>
      <c r="AD269" s="1">
        <v>94370</v>
      </c>
      <c r="AE269" s="1">
        <v>156.53081313</v>
      </c>
      <c r="AF269" s="1">
        <v>167.01776407</v>
      </c>
      <c r="AG269" s="1">
        <v>182.77232797</v>
      </c>
      <c r="AH269" s="1">
        <v>254.00216223</v>
      </c>
      <c r="AK269" s="1">
        <v>3860</v>
      </c>
      <c r="AL269" s="1">
        <v>88</v>
      </c>
      <c r="AM269" s="1">
        <f t="shared" si="181"/>
        <v>1.2984726668822084</v>
      </c>
      <c r="AN269" s="1">
        <f t="shared" si="182"/>
        <v>1.0398741131339926</v>
      </c>
      <c r="AO269" s="1">
        <f t="shared" si="183"/>
        <v>1.3436073406915798</v>
      </c>
      <c r="AP269" s="1">
        <f t="shared" si="184"/>
        <v>1.4749728187139983</v>
      </c>
      <c r="AS269" s="1">
        <v>95</v>
      </c>
      <c r="AT269" s="1">
        <v>27.089921783533065</v>
      </c>
      <c r="AU269" s="1">
        <v>24.99521542960484</v>
      </c>
      <c r="AV269" s="1">
        <v>38.10338784069433</v>
      </c>
      <c r="AW269" s="1">
        <v>54.483035634282224</v>
      </c>
    </row>
    <row r="270" spans="1:49" ht="12.75">
      <c r="A270" s="1">
        <v>3860</v>
      </c>
      <c r="B270" s="1">
        <v>89</v>
      </c>
      <c r="C270" s="1">
        <v>1741.5612855</v>
      </c>
      <c r="D270" s="1">
        <v>1671.8389891</v>
      </c>
      <c r="E270" s="1">
        <v>1847.4550738</v>
      </c>
      <c r="F270" s="1">
        <v>2592.7686616</v>
      </c>
      <c r="H270" s="1">
        <v>3860</v>
      </c>
      <c r="I270" s="1">
        <v>89</v>
      </c>
      <c r="J270" s="1">
        <f t="shared" si="185"/>
        <v>174.15612855</v>
      </c>
      <c r="K270" s="1">
        <f t="shared" si="178"/>
        <v>167.18389890999998</v>
      </c>
      <c r="L270" s="1">
        <f t="shared" si="179"/>
        <v>184.74550738</v>
      </c>
      <c r="M270" s="1">
        <f t="shared" si="180"/>
        <v>259.27686616</v>
      </c>
      <c r="U270" s="1">
        <v>3860</v>
      </c>
      <c r="V270" s="1">
        <v>89</v>
      </c>
      <c r="W270" s="1">
        <v>1718</v>
      </c>
      <c r="X270" s="1">
        <v>1204</v>
      </c>
      <c r="Y270" s="1">
        <v>3590</v>
      </c>
      <c r="Z270" s="1">
        <v>653</v>
      </c>
      <c r="AA270" s="1">
        <v>218002</v>
      </c>
      <c r="AB270" s="1">
        <v>175563</v>
      </c>
      <c r="AC270" s="1">
        <v>420479</v>
      </c>
      <c r="AD270" s="1">
        <v>100016</v>
      </c>
      <c r="AE270" s="1">
        <v>174.15612855</v>
      </c>
      <c r="AF270" s="1">
        <v>167.18389890999998</v>
      </c>
      <c r="AG270" s="1">
        <v>184.74550738</v>
      </c>
      <c r="AH270" s="1">
        <v>259.27686616</v>
      </c>
      <c r="AK270" s="1">
        <v>3860</v>
      </c>
      <c r="AL270" s="1">
        <v>89</v>
      </c>
      <c r="AM270" s="1">
        <f t="shared" si="181"/>
        <v>1.3724655225589675</v>
      </c>
      <c r="AN270" s="1">
        <f t="shared" si="182"/>
        <v>1.1465366522994023</v>
      </c>
      <c r="AO270" s="1">
        <f t="shared" si="183"/>
        <v>1.5773353044841716</v>
      </c>
      <c r="AP270" s="1">
        <f t="shared" si="184"/>
        <v>1.6928070868908973</v>
      </c>
      <c r="AS270" s="1">
        <v>95</v>
      </c>
      <c r="AT270" s="1">
        <v>13.790506281387641</v>
      </c>
      <c r="AU270" s="1">
        <v>15.04687198722571</v>
      </c>
      <c r="AV270" s="1">
        <v>21.218220159974557</v>
      </c>
      <c r="AW270" s="1">
        <v>56.123702984986636</v>
      </c>
    </row>
    <row r="271" spans="1:49" ht="12.75">
      <c r="A271" s="1">
        <v>3860</v>
      </c>
      <c r="B271" s="1">
        <v>90</v>
      </c>
      <c r="C271" s="1">
        <v>1924.1960047</v>
      </c>
      <c r="D271" s="1">
        <v>1825.8058284</v>
      </c>
      <c r="E271" s="1">
        <v>2007.7568673</v>
      </c>
      <c r="F271" s="1">
        <v>2850.7865</v>
      </c>
      <c r="H271" s="1">
        <v>3860</v>
      </c>
      <c r="I271" s="1">
        <v>90</v>
      </c>
      <c r="J271" s="1">
        <f t="shared" si="185"/>
        <v>192.41960047</v>
      </c>
      <c r="K271" s="1">
        <f t="shared" si="178"/>
        <v>182.58058284</v>
      </c>
      <c r="L271" s="1">
        <f t="shared" si="179"/>
        <v>200.77568673000002</v>
      </c>
      <c r="M271" s="1">
        <f t="shared" si="180"/>
        <v>285.07865000000004</v>
      </c>
      <c r="U271" s="1">
        <v>3860</v>
      </c>
      <c r="V271" s="1">
        <v>90</v>
      </c>
      <c r="W271" s="1">
        <v>1576</v>
      </c>
      <c r="X271" s="1">
        <v>962</v>
      </c>
      <c r="Y271" s="1">
        <v>3649</v>
      </c>
      <c r="Z271" s="1">
        <v>726</v>
      </c>
      <c r="AA271" s="1">
        <v>195170</v>
      </c>
      <c r="AB271" s="1">
        <v>150744</v>
      </c>
      <c r="AC271" s="1">
        <v>428035</v>
      </c>
      <c r="AD271" s="1">
        <v>111570</v>
      </c>
      <c r="AE271" s="1">
        <v>192.41960047</v>
      </c>
      <c r="AF271" s="1">
        <v>182.58058284</v>
      </c>
      <c r="AG271" s="1">
        <v>200.77568673000002</v>
      </c>
      <c r="AH271" s="1">
        <v>285.07865000000004</v>
      </c>
      <c r="AK271" s="1">
        <v>3860</v>
      </c>
      <c r="AL271" s="1">
        <v>90</v>
      </c>
      <c r="AM271" s="1">
        <f t="shared" si="181"/>
        <v>1.5537904920875136</v>
      </c>
      <c r="AN271" s="1">
        <f t="shared" si="182"/>
        <v>1.1651708903311575</v>
      </c>
      <c r="AO271" s="1">
        <f t="shared" si="183"/>
        <v>1.711613491601785</v>
      </c>
      <c r="AP271" s="1">
        <f t="shared" si="184"/>
        <v>1.8550425732723854</v>
      </c>
      <c r="AS271" s="1">
        <v>95</v>
      </c>
      <c r="AT271" s="1">
        <v>23.872408798523722</v>
      </c>
      <c r="AU271" s="1">
        <v>27.14388672345573</v>
      </c>
      <c r="AV271" s="1">
        <v>36.573736251254395</v>
      </c>
      <c r="AW271" s="1">
        <v>53.865243854924174</v>
      </c>
    </row>
    <row r="272" spans="1:49" ht="12.75">
      <c r="A272" s="1">
        <v>3860</v>
      </c>
      <c r="B272" s="1">
        <v>91</v>
      </c>
      <c r="C272" s="1">
        <v>2127.4684127</v>
      </c>
      <c r="D272" s="1">
        <v>1998.1212112</v>
      </c>
      <c r="E272" s="1">
        <v>2212.4196167</v>
      </c>
      <c r="F272" s="1">
        <v>3091.008622</v>
      </c>
      <c r="H272" s="1">
        <v>3860</v>
      </c>
      <c r="I272" s="1">
        <v>91</v>
      </c>
      <c r="J272" s="1">
        <f t="shared" si="185"/>
        <v>212.74684127</v>
      </c>
      <c r="K272" s="1">
        <f t="shared" si="178"/>
        <v>199.81212112</v>
      </c>
      <c r="L272" s="1">
        <f t="shared" si="179"/>
        <v>221.24196167</v>
      </c>
      <c r="M272" s="1">
        <f t="shared" si="180"/>
        <v>309.1008622</v>
      </c>
      <c r="U272" s="1">
        <v>3860</v>
      </c>
      <c r="V272" s="1">
        <v>91</v>
      </c>
      <c r="W272" s="1">
        <v>1469</v>
      </c>
      <c r="X272" s="1">
        <v>882</v>
      </c>
      <c r="Y272" s="1">
        <v>3419</v>
      </c>
      <c r="Z272" s="1">
        <v>736</v>
      </c>
      <c r="AA272" s="1">
        <v>177621</v>
      </c>
      <c r="AB272" s="1">
        <v>137475</v>
      </c>
      <c r="AC272" s="1">
        <v>403253</v>
      </c>
      <c r="AD272" s="1">
        <v>112337</v>
      </c>
      <c r="AE272" s="1">
        <v>212.74684127</v>
      </c>
      <c r="AF272" s="1">
        <v>199.81212112</v>
      </c>
      <c r="AG272" s="1">
        <v>221.24196167</v>
      </c>
      <c r="AH272" s="1">
        <v>309.1008622</v>
      </c>
      <c r="AK272" s="1">
        <v>3860</v>
      </c>
      <c r="AL272" s="1">
        <v>91</v>
      </c>
      <c r="AM272" s="1">
        <f t="shared" si="181"/>
        <v>1.7595054065996139</v>
      </c>
      <c r="AN272" s="1">
        <f t="shared" si="182"/>
        <v>1.2819370127502454</v>
      </c>
      <c r="AO272" s="1">
        <f t="shared" si="183"/>
        <v>1.8758106373659462</v>
      </c>
      <c r="AP272" s="1">
        <f t="shared" si="184"/>
        <v>2.0251407335000935</v>
      </c>
      <c r="AS272" s="1">
        <v>95</v>
      </c>
      <c r="AT272" s="1">
        <v>2.993699186033046</v>
      </c>
      <c r="AU272" s="1">
        <v>4.011124417012582</v>
      </c>
      <c r="AV272" s="1">
        <v>7.3640586531354755</v>
      </c>
      <c r="AW272" s="1">
        <v>24.159763286750927</v>
      </c>
    </row>
    <row r="273" spans="1:49" ht="12.75">
      <c r="A273" s="1">
        <v>3860</v>
      </c>
      <c r="B273" s="1">
        <v>92</v>
      </c>
      <c r="C273" s="1">
        <v>2190.0209297</v>
      </c>
      <c r="D273" s="1">
        <v>2155.4559834</v>
      </c>
      <c r="E273" s="1">
        <v>2308.54692</v>
      </c>
      <c r="F273" s="1">
        <v>3233.5170017</v>
      </c>
      <c r="H273" s="1">
        <v>3860</v>
      </c>
      <c r="I273" s="1">
        <v>92</v>
      </c>
      <c r="J273" s="1">
        <f t="shared" si="185"/>
        <v>219.00209297</v>
      </c>
      <c r="K273" s="1">
        <f t="shared" si="178"/>
        <v>215.54559834000003</v>
      </c>
      <c r="L273" s="1">
        <f t="shared" si="179"/>
        <v>230.85469199999997</v>
      </c>
      <c r="M273" s="1">
        <f t="shared" si="180"/>
        <v>323.35170017</v>
      </c>
      <c r="U273" s="1">
        <v>3860</v>
      </c>
      <c r="V273" s="1">
        <v>92</v>
      </c>
      <c r="W273" s="1">
        <v>1258</v>
      </c>
      <c r="X273" s="1">
        <v>752</v>
      </c>
      <c r="Y273" s="1">
        <v>3055</v>
      </c>
      <c r="Z273" s="1">
        <v>706</v>
      </c>
      <c r="AA273" s="1">
        <v>154589</v>
      </c>
      <c r="AB273" s="1">
        <v>120181</v>
      </c>
      <c r="AC273" s="1">
        <v>364867</v>
      </c>
      <c r="AD273" s="1">
        <v>107986</v>
      </c>
      <c r="AE273" s="1">
        <v>219.00209297</v>
      </c>
      <c r="AF273" s="1">
        <v>215.54559834000003</v>
      </c>
      <c r="AG273" s="1">
        <v>230.85469199999997</v>
      </c>
      <c r="AH273" s="1">
        <v>323.35170017</v>
      </c>
      <c r="AK273" s="1">
        <v>3860</v>
      </c>
      <c r="AL273" s="1">
        <v>92</v>
      </c>
      <c r="AM273" s="1">
        <f t="shared" si="181"/>
        <v>1.7821748827941186</v>
      </c>
      <c r="AN273" s="1">
        <f t="shared" si="182"/>
        <v>1.3487180997968065</v>
      </c>
      <c r="AO273" s="1">
        <f t="shared" si="183"/>
        <v>1.9329264747428512</v>
      </c>
      <c r="AP273" s="1">
        <f t="shared" si="184"/>
        <v>2.1140360817144814</v>
      </c>
      <c r="AS273" s="1">
        <v>95</v>
      </c>
      <c r="AT273" s="1">
        <v>1.8363002728252071</v>
      </c>
      <c r="AU273" s="1">
        <v>1.3471225656390895</v>
      </c>
      <c r="AV273" s="1">
        <v>1.8349247960349455</v>
      </c>
      <c r="AW273" s="1">
        <v>1.7025500244614933</v>
      </c>
    </row>
    <row r="274" spans="1:49" ht="12.75">
      <c r="A274" s="1">
        <v>3860</v>
      </c>
      <c r="B274" s="1">
        <v>93</v>
      </c>
      <c r="C274" s="1">
        <v>2230.8917562</v>
      </c>
      <c r="D274" s="1">
        <v>2172.6941343</v>
      </c>
      <c r="E274" s="1">
        <v>2308.6887033</v>
      </c>
      <c r="F274" s="1">
        <v>3110.6812763</v>
      </c>
      <c r="H274" s="1">
        <v>3860</v>
      </c>
      <c r="I274" s="1">
        <v>93</v>
      </c>
      <c r="J274" s="1">
        <f t="shared" si="185"/>
        <v>223.08917562000002</v>
      </c>
      <c r="K274" s="1">
        <f t="shared" si="178"/>
        <v>217.26941343</v>
      </c>
      <c r="L274" s="1">
        <f t="shared" si="179"/>
        <v>230.86887033</v>
      </c>
      <c r="M274" s="1">
        <f t="shared" si="180"/>
        <v>311.06812763</v>
      </c>
      <c r="U274" s="1">
        <v>3860</v>
      </c>
      <c r="V274" s="1">
        <v>93</v>
      </c>
      <c r="W274" s="1">
        <v>894</v>
      </c>
      <c r="X274" s="1">
        <v>566</v>
      </c>
      <c r="Y274" s="1">
        <v>2391</v>
      </c>
      <c r="Z274" s="1">
        <v>646</v>
      </c>
      <c r="AA274" s="1">
        <v>130157</v>
      </c>
      <c r="AB274" s="1">
        <v>107529</v>
      </c>
      <c r="AC274" s="1">
        <v>335017</v>
      </c>
      <c r="AD274" s="1">
        <v>105192</v>
      </c>
      <c r="AE274" s="1">
        <v>223.08917562000002</v>
      </c>
      <c r="AF274" s="1">
        <v>217.26941343</v>
      </c>
      <c r="AG274" s="1">
        <v>230.86887033</v>
      </c>
      <c r="AH274" s="1">
        <v>311.06812763</v>
      </c>
      <c r="AK274" s="1">
        <v>3860</v>
      </c>
      <c r="AL274" s="1">
        <v>93</v>
      </c>
      <c r="AM274" s="1">
        <f t="shared" si="181"/>
        <v>1.5323165331428967</v>
      </c>
      <c r="AN274" s="1">
        <f t="shared" si="182"/>
        <v>1.1436402087007225</v>
      </c>
      <c r="AO274" s="1">
        <f t="shared" si="183"/>
        <v>1.6476998748094274</v>
      </c>
      <c r="AP274" s="1">
        <f t="shared" si="184"/>
        <v>1.910316473201194</v>
      </c>
      <c r="AS274" s="1">
        <v>95</v>
      </c>
      <c r="AT274" s="1">
        <v>2.0763248070840774</v>
      </c>
      <c r="AU274" s="1">
        <v>1.8103020722676364</v>
      </c>
      <c r="AV274" s="1">
        <v>1.5339684048789732</v>
      </c>
      <c r="AW274" s="1">
        <v>1.240623148931191</v>
      </c>
    </row>
    <row r="275" spans="1:49" ht="12.75">
      <c r="A275" s="1">
        <v>3860</v>
      </c>
      <c r="B275" s="1">
        <v>94</v>
      </c>
      <c r="C275" s="1">
        <v>2279.3073371</v>
      </c>
      <c r="D275" s="1">
        <v>2243.9188589</v>
      </c>
      <c r="E275" s="1">
        <v>2335.2765531</v>
      </c>
      <c r="F275" s="1">
        <v>3173.3168396</v>
      </c>
      <c r="H275" s="1">
        <v>3860</v>
      </c>
      <c r="I275" s="1">
        <v>94</v>
      </c>
      <c r="J275" s="1">
        <f t="shared" si="185"/>
        <v>227.93073371</v>
      </c>
      <c r="K275" s="1">
        <f t="shared" si="178"/>
        <v>224.39188589</v>
      </c>
      <c r="L275" s="1">
        <f t="shared" si="179"/>
        <v>233.52765531</v>
      </c>
      <c r="M275" s="1">
        <f t="shared" si="180"/>
        <v>317.33168396</v>
      </c>
      <c r="U275" s="1">
        <v>3860</v>
      </c>
      <c r="V275" s="1">
        <v>94</v>
      </c>
      <c r="W275" s="1">
        <v>963</v>
      </c>
      <c r="X275" s="1">
        <v>652</v>
      </c>
      <c r="Y275" s="1">
        <v>2688</v>
      </c>
      <c r="Z275" s="1">
        <v>636</v>
      </c>
      <c r="AA275" s="1">
        <v>125388</v>
      </c>
      <c r="AB275" s="1">
        <v>113638</v>
      </c>
      <c r="AC275" s="1">
        <v>361921</v>
      </c>
      <c r="AD275" s="1">
        <v>114131</v>
      </c>
      <c r="AE275" s="1">
        <v>227.93073371</v>
      </c>
      <c r="AF275" s="1">
        <v>224.39188589</v>
      </c>
      <c r="AG275" s="1">
        <v>233.52765531</v>
      </c>
      <c r="AH275" s="1">
        <v>317.33168396</v>
      </c>
      <c r="AK275" s="1">
        <v>3860</v>
      </c>
      <c r="AL275" s="1">
        <v>94</v>
      </c>
      <c r="AM275" s="1">
        <f t="shared" si="181"/>
        <v>1.7505446818095034</v>
      </c>
      <c r="AN275" s="1">
        <f t="shared" si="182"/>
        <v>1.2874523451686937</v>
      </c>
      <c r="AO275" s="1">
        <f t="shared" si="183"/>
        <v>1.7344181118898323</v>
      </c>
      <c r="AP275" s="1">
        <f t="shared" si="184"/>
        <v>1.7683447178992562</v>
      </c>
      <c r="AS275" s="1" t="s">
        <v>27</v>
      </c>
      <c r="AT275" s="1">
        <f>SUM(AT251:AT274)</f>
        <v>236.76176433075648</v>
      </c>
      <c r="AU275" s="1">
        <f>SUM(AU251:AU274)</f>
        <v>236.79926010895886</v>
      </c>
      <c r="AV275" s="1">
        <f>SUM(AV251:AV274)</f>
        <v>258.6458195527184</v>
      </c>
      <c r="AW275" s="1">
        <f>SUM(AW251:AW274)</f>
        <v>363.15733659373484</v>
      </c>
    </row>
    <row r="276" spans="1:42" ht="12.75">
      <c r="A276" s="1">
        <v>3860</v>
      </c>
      <c r="B276" s="1">
        <v>95</v>
      </c>
      <c r="C276" s="1">
        <v>2461.5625606</v>
      </c>
      <c r="D276" s="1">
        <v>2343.8549965</v>
      </c>
      <c r="E276" s="1">
        <v>2491.0537138</v>
      </c>
      <c r="F276" s="1">
        <v>3386.0941997</v>
      </c>
      <c r="H276" s="1">
        <v>3860</v>
      </c>
      <c r="I276" s="1">
        <v>95</v>
      </c>
      <c r="J276" s="1">
        <f t="shared" si="185"/>
        <v>246.15625605999998</v>
      </c>
      <c r="K276" s="1">
        <f t="shared" si="178"/>
        <v>234.38549965</v>
      </c>
      <c r="L276" s="1">
        <f t="shared" si="179"/>
        <v>249.10537138</v>
      </c>
      <c r="M276" s="1">
        <f t="shared" si="180"/>
        <v>338.60941997</v>
      </c>
      <c r="U276" s="1">
        <v>3860</v>
      </c>
      <c r="V276" s="1">
        <v>95</v>
      </c>
      <c r="W276" s="1">
        <v>898</v>
      </c>
      <c r="X276" s="1">
        <v>682</v>
      </c>
      <c r="Y276" s="1">
        <v>2849</v>
      </c>
      <c r="Z276" s="1">
        <v>619</v>
      </c>
      <c r="AA276" s="1">
        <v>120377</v>
      </c>
      <c r="AB276" s="1">
        <v>118661</v>
      </c>
      <c r="AC276" s="1">
        <v>386774</v>
      </c>
      <c r="AD276" s="1">
        <v>123109</v>
      </c>
      <c r="AE276" s="1">
        <v>246.15625605999998</v>
      </c>
      <c r="AF276" s="1">
        <v>234.38549965</v>
      </c>
      <c r="AG276" s="1">
        <v>249.10537138</v>
      </c>
      <c r="AH276" s="1">
        <v>338.60941997</v>
      </c>
      <c r="AK276" s="1">
        <v>3860</v>
      </c>
      <c r="AL276" s="1">
        <v>95</v>
      </c>
      <c r="AM276" s="1">
        <f t="shared" si="181"/>
        <v>1.8363002728252071</v>
      </c>
      <c r="AN276" s="1">
        <f t="shared" si="182"/>
        <v>1.3471225656390895</v>
      </c>
      <c r="AO276" s="1">
        <f t="shared" si="183"/>
        <v>1.8349247960349455</v>
      </c>
      <c r="AP276" s="1">
        <f t="shared" si="184"/>
        <v>1.7025500244614933</v>
      </c>
    </row>
    <row r="277" spans="3:34" ht="12.75">
      <c r="C277" s="1" t="s">
        <v>1</v>
      </c>
      <c r="D277" s="1" t="s">
        <v>2</v>
      </c>
      <c r="E277" s="1" t="s">
        <v>3</v>
      </c>
      <c r="F277" s="1" t="s">
        <v>4</v>
      </c>
      <c r="J277" s="1" t="s">
        <v>5</v>
      </c>
      <c r="K277" s="1" t="s">
        <v>6</v>
      </c>
      <c r="L277" s="1" t="s">
        <v>7</v>
      </c>
      <c r="M277" s="1" t="s">
        <v>8</v>
      </c>
      <c r="W277" s="1" t="s">
        <v>13</v>
      </c>
      <c r="X277" s="1" t="s">
        <v>14</v>
      </c>
      <c r="Y277" s="1" t="s">
        <v>15</v>
      </c>
      <c r="Z277" s="1" t="s">
        <v>16</v>
      </c>
      <c r="AA277" s="1" t="s">
        <v>9</v>
      </c>
      <c r="AB277" s="1" t="s">
        <v>10</v>
      </c>
      <c r="AC277" s="1" t="s">
        <v>11</v>
      </c>
      <c r="AD277" s="1" t="s">
        <v>12</v>
      </c>
      <c r="AE277" s="1" t="s">
        <v>5</v>
      </c>
      <c r="AF277" s="1" t="s">
        <v>6</v>
      </c>
      <c r="AG277" s="1" t="s">
        <v>7</v>
      </c>
      <c r="AH277" s="1" t="s">
        <v>8</v>
      </c>
    </row>
    <row r="278" spans="1:42" ht="12.75">
      <c r="A278" s="1">
        <v>3900</v>
      </c>
      <c r="B278" s="1">
        <v>85</v>
      </c>
      <c r="C278" s="1">
        <v>1088.6596993</v>
      </c>
      <c r="D278" s="1">
        <v>1021.1929421</v>
      </c>
      <c r="E278" s="1">
        <v>1216.5213043</v>
      </c>
      <c r="F278" s="1">
        <v>1823.17775</v>
      </c>
      <c r="H278" s="1">
        <v>3900</v>
      </c>
      <c r="I278" s="1">
        <v>85</v>
      </c>
      <c r="J278" s="1">
        <f>C278/10</f>
        <v>108.86596993</v>
      </c>
      <c r="K278" s="1">
        <f aca="true" t="shared" si="186" ref="K278:K288">D278/10</f>
        <v>102.11929420999999</v>
      </c>
      <c r="L278" s="1">
        <f aca="true" t="shared" si="187" ref="L278:L288">E278/10</f>
        <v>121.65213043000001</v>
      </c>
      <c r="M278" s="1">
        <f aca="true" t="shared" si="188" ref="M278:M288">F278/10</f>
        <v>182.317775</v>
      </c>
      <c r="U278" s="1">
        <v>3900</v>
      </c>
      <c r="V278" s="1">
        <v>85</v>
      </c>
      <c r="W278" s="1">
        <v>2466</v>
      </c>
      <c r="X278" s="1">
        <v>1334</v>
      </c>
      <c r="Y278" s="1">
        <v>2461</v>
      </c>
      <c r="Z278" s="1">
        <v>344</v>
      </c>
      <c r="AA278" s="1">
        <v>268953</v>
      </c>
      <c r="AB278" s="1">
        <v>167391</v>
      </c>
      <c r="AC278" s="1">
        <v>373676</v>
      </c>
      <c r="AD278" s="1">
        <v>82671</v>
      </c>
      <c r="AE278" s="1">
        <v>108.86596993</v>
      </c>
      <c r="AF278" s="1">
        <v>102.11929420999999</v>
      </c>
      <c r="AG278" s="1">
        <v>121.65213043000001</v>
      </c>
      <c r="AH278" s="1">
        <v>182.317775</v>
      </c>
      <c r="AK278" s="1">
        <v>3900</v>
      </c>
      <c r="AL278" s="1">
        <v>85</v>
      </c>
      <c r="AM278" s="1">
        <f aca="true" t="shared" si="189" ref="AM278:AM288">(W278/AA278)*AE278</f>
        <v>0.9981799119079543</v>
      </c>
      <c r="AN278" s="1">
        <f aca="true" t="shared" si="190" ref="AN278:AN288">(X278/AB278)*AF278</f>
        <v>0.8138259433072268</v>
      </c>
      <c r="AO278" s="1">
        <f aca="true" t="shared" si="191" ref="AO278:AO288">(Y278/AC278)*AG278</f>
        <v>0.8011911200832541</v>
      </c>
      <c r="AP278" s="1">
        <f aca="true" t="shared" si="192" ref="AP278:AP288">(Z278/AD278)*AH278</f>
        <v>0.7586374254575365</v>
      </c>
    </row>
    <row r="279" spans="1:42" ht="12.75">
      <c r="A279" s="1">
        <v>3900</v>
      </c>
      <c r="B279" s="1">
        <v>86</v>
      </c>
      <c r="C279" s="1">
        <v>1075.1994205</v>
      </c>
      <c r="D279" s="1">
        <v>1057.1780769</v>
      </c>
      <c r="E279" s="1">
        <v>1250.3772548</v>
      </c>
      <c r="F279" s="1">
        <v>1830.6917921</v>
      </c>
      <c r="H279" s="1">
        <v>3900</v>
      </c>
      <c r="I279" s="1">
        <v>86</v>
      </c>
      <c r="J279" s="1">
        <f aca="true" t="shared" si="193" ref="J279:J288">C279/10</f>
        <v>107.51994205000001</v>
      </c>
      <c r="K279" s="1">
        <f t="shared" si="186"/>
        <v>105.71780769</v>
      </c>
      <c r="L279" s="1">
        <f t="shared" si="187"/>
        <v>125.03772547999999</v>
      </c>
      <c r="M279" s="1">
        <f t="shared" si="188"/>
        <v>183.06917921</v>
      </c>
      <c r="U279" s="1">
        <v>3900</v>
      </c>
      <c r="V279" s="1">
        <v>86</v>
      </c>
      <c r="W279" s="1">
        <v>2869</v>
      </c>
      <c r="X279" s="1">
        <v>1552</v>
      </c>
      <c r="Y279" s="1">
        <v>2887</v>
      </c>
      <c r="Z279" s="1">
        <v>404</v>
      </c>
      <c r="AA279" s="1">
        <v>260328</v>
      </c>
      <c r="AB279" s="1">
        <v>170051</v>
      </c>
      <c r="AC279" s="1">
        <v>390513</v>
      </c>
      <c r="AD279" s="1">
        <v>86454</v>
      </c>
      <c r="AE279" s="1">
        <v>107.51994205000001</v>
      </c>
      <c r="AF279" s="1">
        <v>105.71780769</v>
      </c>
      <c r="AG279" s="1">
        <v>125.03772547999999</v>
      </c>
      <c r="AH279" s="1">
        <v>183.06917921</v>
      </c>
      <c r="AK279" s="1">
        <v>3900</v>
      </c>
      <c r="AL279" s="1">
        <v>86</v>
      </c>
      <c r="AM279" s="1">
        <f t="shared" si="189"/>
        <v>1.1849463513008591</v>
      </c>
      <c r="AN279" s="1">
        <f t="shared" si="190"/>
        <v>0.9648519416814956</v>
      </c>
      <c r="AO279" s="1">
        <f t="shared" si="191"/>
        <v>0.9243838577992538</v>
      </c>
      <c r="AP279" s="1">
        <f t="shared" si="192"/>
        <v>0.8554832442783444</v>
      </c>
    </row>
    <row r="280" spans="1:42" ht="12.75">
      <c r="A280" s="1">
        <v>3900</v>
      </c>
      <c r="B280" s="1">
        <v>87</v>
      </c>
      <c r="C280" s="1">
        <v>1156.2496959</v>
      </c>
      <c r="D280" s="1">
        <v>1110.2568499</v>
      </c>
      <c r="E280" s="1">
        <v>1308.9729912</v>
      </c>
      <c r="F280" s="1">
        <v>1846.502</v>
      </c>
      <c r="H280" s="1">
        <v>3900</v>
      </c>
      <c r="I280" s="1">
        <v>87</v>
      </c>
      <c r="J280" s="1">
        <f t="shared" si="193"/>
        <v>115.62496959</v>
      </c>
      <c r="K280" s="1">
        <f t="shared" si="186"/>
        <v>111.02568498999999</v>
      </c>
      <c r="L280" s="1">
        <f t="shared" si="187"/>
        <v>130.89729912</v>
      </c>
      <c r="M280" s="1">
        <f t="shared" si="188"/>
        <v>184.65019999999998</v>
      </c>
      <c r="U280" s="1">
        <v>3900</v>
      </c>
      <c r="V280" s="1">
        <v>87</v>
      </c>
      <c r="W280" s="1">
        <v>2725</v>
      </c>
      <c r="X280" s="1">
        <v>1610</v>
      </c>
      <c r="Y280" s="1">
        <v>2994</v>
      </c>
      <c r="Z280" s="1">
        <v>418</v>
      </c>
      <c r="AA280" s="1">
        <v>246190</v>
      </c>
      <c r="AB280" s="1">
        <v>171516</v>
      </c>
      <c r="AC280" s="1">
        <v>406421</v>
      </c>
      <c r="AD280" s="1">
        <v>91069</v>
      </c>
      <c r="AE280" s="1">
        <v>115.62496959</v>
      </c>
      <c r="AF280" s="1">
        <v>111.02568498999999</v>
      </c>
      <c r="AG280" s="1">
        <v>130.89729912</v>
      </c>
      <c r="AH280" s="1">
        <v>184.65019999999998</v>
      </c>
      <c r="AK280" s="1">
        <v>3900</v>
      </c>
      <c r="AL280" s="1">
        <v>87</v>
      </c>
      <c r="AM280" s="1">
        <f t="shared" si="189"/>
        <v>1.279816573105122</v>
      </c>
      <c r="AN280" s="1">
        <f t="shared" si="190"/>
        <v>1.0421847106619788</v>
      </c>
      <c r="AO280" s="1">
        <f t="shared" si="191"/>
        <v>0.9642870657896124</v>
      </c>
      <c r="AP280" s="1">
        <f t="shared" si="192"/>
        <v>0.8475308129001086</v>
      </c>
    </row>
    <row r="281" spans="1:42" ht="12.75">
      <c r="A281" s="1">
        <v>3900</v>
      </c>
      <c r="B281" s="1">
        <v>88</v>
      </c>
      <c r="C281" s="1">
        <v>1230.2638143</v>
      </c>
      <c r="D281" s="1">
        <v>1223.7698815</v>
      </c>
      <c r="E281" s="1">
        <v>1376.0252611</v>
      </c>
      <c r="F281" s="1">
        <v>2005.6522018</v>
      </c>
      <c r="H281" s="1">
        <v>3900</v>
      </c>
      <c r="I281" s="1">
        <v>88</v>
      </c>
      <c r="J281" s="1">
        <f t="shared" si="193"/>
        <v>123.02638142999999</v>
      </c>
      <c r="K281" s="1">
        <f t="shared" si="186"/>
        <v>122.37698815000002</v>
      </c>
      <c r="L281" s="1">
        <f t="shared" si="187"/>
        <v>137.60252611</v>
      </c>
      <c r="M281" s="1">
        <f t="shared" si="188"/>
        <v>200.56522018</v>
      </c>
      <c r="U281" s="1">
        <v>3900</v>
      </c>
      <c r="V281" s="1">
        <v>88</v>
      </c>
      <c r="W281" s="1">
        <v>2467</v>
      </c>
      <c r="X281" s="1">
        <v>1502</v>
      </c>
      <c r="Y281" s="1">
        <v>3105</v>
      </c>
      <c r="Z281" s="1">
        <v>436</v>
      </c>
      <c r="AA281" s="1">
        <v>234108</v>
      </c>
      <c r="AB281" s="1">
        <v>172017</v>
      </c>
      <c r="AC281" s="1">
        <v>420472</v>
      </c>
      <c r="AD281" s="1">
        <v>94370</v>
      </c>
      <c r="AE281" s="1">
        <v>123.02638142999999</v>
      </c>
      <c r="AF281" s="1">
        <v>122.37698815000002</v>
      </c>
      <c r="AG281" s="1">
        <v>137.60252611</v>
      </c>
      <c r="AH281" s="1">
        <v>200.56522018</v>
      </c>
      <c r="AK281" s="1">
        <v>3900</v>
      </c>
      <c r="AL281" s="1">
        <v>88</v>
      </c>
      <c r="AM281" s="1">
        <f t="shared" si="189"/>
        <v>1.296436187519478</v>
      </c>
      <c r="AN281" s="1">
        <f t="shared" si="190"/>
        <v>1.0685585506159276</v>
      </c>
      <c r="AO281" s="1">
        <f t="shared" si="191"/>
        <v>1.0161338770989508</v>
      </c>
      <c r="AP281" s="1">
        <f t="shared" si="192"/>
        <v>0.9266338454856416</v>
      </c>
    </row>
    <row r="282" spans="1:42" ht="12.75">
      <c r="A282" s="1">
        <v>3900</v>
      </c>
      <c r="B282" s="1">
        <v>89</v>
      </c>
      <c r="C282" s="1">
        <v>1473.1980033</v>
      </c>
      <c r="D282" s="1">
        <v>1373.2657534</v>
      </c>
      <c r="E282" s="1">
        <v>1566.6267887</v>
      </c>
      <c r="F282" s="1">
        <v>2189.1988442</v>
      </c>
      <c r="H282" s="1">
        <v>3900</v>
      </c>
      <c r="I282" s="1">
        <v>89</v>
      </c>
      <c r="J282" s="1">
        <f t="shared" si="193"/>
        <v>147.31980033</v>
      </c>
      <c r="K282" s="1">
        <f t="shared" si="186"/>
        <v>137.32657534</v>
      </c>
      <c r="L282" s="1">
        <f t="shared" si="187"/>
        <v>156.66267886999998</v>
      </c>
      <c r="M282" s="1">
        <f t="shared" si="188"/>
        <v>218.91988442000002</v>
      </c>
      <c r="U282" s="1">
        <v>3900</v>
      </c>
      <c r="V282" s="1">
        <v>89</v>
      </c>
      <c r="W282" s="1">
        <v>2174</v>
      </c>
      <c r="X282" s="1">
        <v>1608</v>
      </c>
      <c r="Y282" s="1">
        <v>3062</v>
      </c>
      <c r="Z282" s="1">
        <v>443</v>
      </c>
      <c r="AA282" s="1">
        <v>218002</v>
      </c>
      <c r="AB282" s="1">
        <v>175563</v>
      </c>
      <c r="AC282" s="1">
        <v>420479</v>
      </c>
      <c r="AD282" s="1">
        <v>100016</v>
      </c>
      <c r="AE282" s="1">
        <v>147.31980033</v>
      </c>
      <c r="AF282" s="1">
        <v>137.32657534</v>
      </c>
      <c r="AG282" s="1">
        <v>156.66267886999998</v>
      </c>
      <c r="AH282" s="1">
        <v>218.91988442000002</v>
      </c>
      <c r="AK282" s="1">
        <v>3900</v>
      </c>
      <c r="AL282" s="1">
        <v>89</v>
      </c>
      <c r="AM282" s="1">
        <f t="shared" si="189"/>
        <v>1.4691298516409024</v>
      </c>
      <c r="AN282" s="1">
        <f t="shared" si="190"/>
        <v>1.257788561067651</v>
      </c>
      <c r="AO282" s="1">
        <f t="shared" si="191"/>
        <v>1.1408444243349607</v>
      </c>
      <c r="AP282" s="1">
        <f t="shared" si="192"/>
        <v>0.9696599423898177</v>
      </c>
    </row>
    <row r="283" spans="1:42" ht="12.75">
      <c r="A283" s="1">
        <v>3900</v>
      </c>
      <c r="B283" s="1">
        <v>90</v>
      </c>
      <c r="C283" s="1">
        <v>1609.4471452</v>
      </c>
      <c r="D283" s="1">
        <v>1504.1454804</v>
      </c>
      <c r="E283" s="1">
        <v>1685.291435</v>
      </c>
      <c r="F283" s="1">
        <v>2385.323693</v>
      </c>
      <c r="H283" s="1">
        <v>3900</v>
      </c>
      <c r="I283" s="1">
        <v>90</v>
      </c>
      <c r="J283" s="1">
        <f t="shared" si="193"/>
        <v>160.94471452</v>
      </c>
      <c r="K283" s="1">
        <f t="shared" si="186"/>
        <v>150.41454804</v>
      </c>
      <c r="L283" s="1">
        <f t="shared" si="187"/>
        <v>168.5291435</v>
      </c>
      <c r="M283" s="1">
        <f t="shared" si="188"/>
        <v>238.53236929999997</v>
      </c>
      <c r="U283" s="1">
        <v>3900</v>
      </c>
      <c r="V283" s="1">
        <v>90</v>
      </c>
      <c r="W283" s="1">
        <v>1894</v>
      </c>
      <c r="X283" s="1">
        <v>1327</v>
      </c>
      <c r="Y283" s="1">
        <v>3071</v>
      </c>
      <c r="Z283" s="1">
        <v>512</v>
      </c>
      <c r="AA283" s="1">
        <v>195170</v>
      </c>
      <c r="AB283" s="1">
        <v>150744</v>
      </c>
      <c r="AC283" s="1">
        <v>428035</v>
      </c>
      <c r="AD283" s="1">
        <v>111570</v>
      </c>
      <c r="AE283" s="1">
        <v>160.94471452</v>
      </c>
      <c r="AF283" s="1">
        <v>150.41454804</v>
      </c>
      <c r="AG283" s="1">
        <v>168.5291435</v>
      </c>
      <c r="AH283" s="1">
        <v>238.53236929999997</v>
      </c>
      <c r="AK283" s="1">
        <v>3900</v>
      </c>
      <c r="AL283" s="1">
        <v>90</v>
      </c>
      <c r="AM283" s="1">
        <f t="shared" si="189"/>
        <v>1.5618654982880564</v>
      </c>
      <c r="AN283" s="1">
        <f t="shared" si="190"/>
        <v>1.3240998331547524</v>
      </c>
      <c r="AO283" s="1">
        <f t="shared" si="191"/>
        <v>1.2091371025465207</v>
      </c>
      <c r="AP283" s="1">
        <f t="shared" si="192"/>
        <v>1.094636309775029</v>
      </c>
    </row>
    <row r="284" spans="1:42" ht="12.75">
      <c r="A284" s="1">
        <v>3900</v>
      </c>
      <c r="B284" s="1">
        <v>91</v>
      </c>
      <c r="C284" s="1">
        <v>1742.6318758</v>
      </c>
      <c r="D284" s="1">
        <v>1671.8167998</v>
      </c>
      <c r="E284" s="1">
        <v>1840.8012209</v>
      </c>
      <c r="F284" s="1">
        <v>2644.7844193</v>
      </c>
      <c r="H284" s="1">
        <v>3900</v>
      </c>
      <c r="I284" s="1">
        <v>91</v>
      </c>
      <c r="J284" s="1">
        <f t="shared" si="193"/>
        <v>174.26318758</v>
      </c>
      <c r="K284" s="1">
        <f t="shared" si="186"/>
        <v>167.18167997999998</v>
      </c>
      <c r="L284" s="1">
        <f t="shared" si="187"/>
        <v>184.08012209</v>
      </c>
      <c r="M284" s="1">
        <f t="shared" si="188"/>
        <v>264.47844193000003</v>
      </c>
      <c r="U284" s="1">
        <v>3900</v>
      </c>
      <c r="V284" s="1">
        <v>91</v>
      </c>
      <c r="W284" s="1">
        <v>1723</v>
      </c>
      <c r="X284" s="1">
        <v>1266</v>
      </c>
      <c r="Y284" s="1">
        <v>2949</v>
      </c>
      <c r="Z284" s="1">
        <v>507</v>
      </c>
      <c r="AA284" s="1">
        <v>177621</v>
      </c>
      <c r="AB284" s="1">
        <v>137475</v>
      </c>
      <c r="AC284" s="1">
        <v>403253</v>
      </c>
      <c r="AD284" s="1">
        <v>112337</v>
      </c>
      <c r="AE284" s="1">
        <v>174.26318758</v>
      </c>
      <c r="AF284" s="1">
        <v>167.18167997999998</v>
      </c>
      <c r="AG284" s="1">
        <v>184.08012209</v>
      </c>
      <c r="AH284" s="1">
        <v>264.47844193000003</v>
      </c>
      <c r="AK284" s="1">
        <v>3900</v>
      </c>
      <c r="AL284" s="1">
        <v>91</v>
      </c>
      <c r="AM284" s="1">
        <f t="shared" si="189"/>
        <v>1.6904277771228626</v>
      </c>
      <c r="AN284" s="1">
        <f t="shared" si="190"/>
        <v>1.5395672438965629</v>
      </c>
      <c r="AO284" s="1">
        <f t="shared" si="191"/>
        <v>1.3461828679350432</v>
      </c>
      <c r="AP284" s="1">
        <f t="shared" si="192"/>
        <v>1.1936456382003258</v>
      </c>
    </row>
    <row r="285" spans="1:42" ht="12.75">
      <c r="A285" s="1">
        <v>3900</v>
      </c>
      <c r="B285" s="1">
        <v>92</v>
      </c>
      <c r="C285" s="1">
        <v>1883.259342</v>
      </c>
      <c r="D285" s="1">
        <v>1816.7806739</v>
      </c>
      <c r="E285" s="1">
        <v>1934.3984899</v>
      </c>
      <c r="F285" s="1">
        <v>2841.6566647</v>
      </c>
      <c r="H285" s="1">
        <v>3900</v>
      </c>
      <c r="I285" s="1">
        <v>92</v>
      </c>
      <c r="J285" s="1">
        <f t="shared" si="193"/>
        <v>188.3259342</v>
      </c>
      <c r="K285" s="1">
        <f t="shared" si="186"/>
        <v>181.67806739</v>
      </c>
      <c r="L285" s="1">
        <f t="shared" si="187"/>
        <v>193.43984899</v>
      </c>
      <c r="M285" s="1">
        <f t="shared" si="188"/>
        <v>284.16566647</v>
      </c>
      <c r="U285" s="1">
        <v>3900</v>
      </c>
      <c r="V285" s="1">
        <v>92</v>
      </c>
      <c r="W285" s="1">
        <v>1474</v>
      </c>
      <c r="X285" s="1">
        <v>1080</v>
      </c>
      <c r="Y285" s="1">
        <v>2636</v>
      </c>
      <c r="Z285" s="1">
        <v>473</v>
      </c>
      <c r="AA285" s="1">
        <v>154589</v>
      </c>
      <c r="AB285" s="1">
        <v>120181</v>
      </c>
      <c r="AC285" s="1">
        <v>364867</v>
      </c>
      <c r="AD285" s="1">
        <v>107986</v>
      </c>
      <c r="AE285" s="1">
        <v>188.3259342</v>
      </c>
      <c r="AF285" s="1">
        <v>181.67806739</v>
      </c>
      <c r="AG285" s="1">
        <v>193.43984899</v>
      </c>
      <c r="AH285" s="1">
        <v>284.16566647</v>
      </c>
      <c r="AK285" s="1">
        <v>3900</v>
      </c>
      <c r="AL285" s="1">
        <v>92</v>
      </c>
      <c r="AM285" s="1">
        <f t="shared" si="189"/>
        <v>1.7956803330819138</v>
      </c>
      <c r="AN285" s="1">
        <f t="shared" si="190"/>
        <v>1.632640041114652</v>
      </c>
      <c r="AO285" s="1">
        <f t="shared" si="191"/>
        <v>1.3975159220692472</v>
      </c>
      <c r="AP285" s="1">
        <f t="shared" si="192"/>
        <v>1.2447017228187915</v>
      </c>
    </row>
    <row r="286" spans="1:42" ht="12.75">
      <c r="A286" s="1">
        <v>3900</v>
      </c>
      <c r="B286" s="1">
        <v>93</v>
      </c>
      <c r="C286" s="1">
        <v>1946.9689676</v>
      </c>
      <c r="D286" s="1">
        <v>1946.048172</v>
      </c>
      <c r="E286" s="1">
        <v>1948.7022149</v>
      </c>
      <c r="F286" s="1">
        <v>2648.5942171</v>
      </c>
      <c r="H286" s="1">
        <v>3900</v>
      </c>
      <c r="I286" s="1">
        <v>93</v>
      </c>
      <c r="J286" s="1">
        <f t="shared" si="193"/>
        <v>194.69689676000002</v>
      </c>
      <c r="K286" s="1">
        <f t="shared" si="186"/>
        <v>194.6048172</v>
      </c>
      <c r="L286" s="1">
        <f t="shared" si="187"/>
        <v>194.87022149</v>
      </c>
      <c r="M286" s="1">
        <f t="shared" si="188"/>
        <v>264.85942171</v>
      </c>
      <c r="U286" s="1">
        <v>3900</v>
      </c>
      <c r="V286" s="1">
        <v>93</v>
      </c>
      <c r="W286" s="1">
        <v>1143</v>
      </c>
      <c r="X286" s="1">
        <v>930</v>
      </c>
      <c r="Y286" s="1">
        <v>2362</v>
      </c>
      <c r="Z286" s="1">
        <v>463</v>
      </c>
      <c r="AA286" s="1">
        <v>130157</v>
      </c>
      <c r="AB286" s="1">
        <v>107529</v>
      </c>
      <c r="AC286" s="1">
        <v>335017</v>
      </c>
      <c r="AD286" s="1">
        <v>105192</v>
      </c>
      <c r="AE286" s="1">
        <v>194.69689676000002</v>
      </c>
      <c r="AF286" s="1">
        <v>194.6048172</v>
      </c>
      <c r="AG286" s="1">
        <v>194.87022149</v>
      </c>
      <c r="AH286" s="1">
        <v>264.85942171</v>
      </c>
      <c r="AK286" s="1">
        <v>3900</v>
      </c>
      <c r="AL286" s="1">
        <v>93</v>
      </c>
      <c r="AM286" s="1">
        <f t="shared" si="189"/>
        <v>1.709770146797176</v>
      </c>
      <c r="AN286" s="1">
        <f t="shared" si="190"/>
        <v>1.683103906815836</v>
      </c>
      <c r="AO286" s="1">
        <f t="shared" si="191"/>
        <v>1.3739107661980736</v>
      </c>
      <c r="AP286" s="1">
        <f t="shared" si="192"/>
        <v>1.1657722284178453</v>
      </c>
    </row>
    <row r="287" spans="1:42" ht="12.75">
      <c r="A287" s="1">
        <v>3900</v>
      </c>
      <c r="B287" s="1">
        <v>94</v>
      </c>
      <c r="C287" s="1">
        <v>1927.0652982</v>
      </c>
      <c r="D287" s="1">
        <v>1984.6187001</v>
      </c>
      <c r="E287" s="1">
        <v>2018.7668835</v>
      </c>
      <c r="F287" s="1">
        <v>2859.2582063</v>
      </c>
      <c r="H287" s="1">
        <v>3900</v>
      </c>
      <c r="I287" s="1">
        <v>94</v>
      </c>
      <c r="J287" s="1">
        <f t="shared" si="193"/>
        <v>192.70652982</v>
      </c>
      <c r="K287" s="1">
        <f t="shared" si="186"/>
        <v>198.46187001</v>
      </c>
      <c r="L287" s="1">
        <f t="shared" si="187"/>
        <v>201.87668835</v>
      </c>
      <c r="M287" s="1">
        <f t="shared" si="188"/>
        <v>285.92582063</v>
      </c>
      <c r="U287" s="1">
        <v>3900</v>
      </c>
      <c r="V287" s="1">
        <v>94</v>
      </c>
      <c r="W287" s="1">
        <v>1352</v>
      </c>
      <c r="X287" s="1">
        <v>1101</v>
      </c>
      <c r="Y287" s="1">
        <v>2803</v>
      </c>
      <c r="Z287" s="1">
        <v>512</v>
      </c>
      <c r="AA287" s="1">
        <v>125388</v>
      </c>
      <c r="AB287" s="1">
        <v>113638</v>
      </c>
      <c r="AC287" s="1">
        <v>361921</v>
      </c>
      <c r="AD287" s="1">
        <v>114131</v>
      </c>
      <c r="AE287" s="1">
        <v>192.70652982</v>
      </c>
      <c r="AF287" s="1">
        <v>198.46187001</v>
      </c>
      <c r="AG287" s="1">
        <v>201.87668835</v>
      </c>
      <c r="AH287" s="1">
        <v>285.92582063</v>
      </c>
      <c r="AK287" s="1">
        <v>3900</v>
      </c>
      <c r="AL287" s="1">
        <v>94</v>
      </c>
      <c r="AM287" s="1">
        <f t="shared" si="189"/>
        <v>2.0778641362541865</v>
      </c>
      <c r="AN287" s="1">
        <f t="shared" si="190"/>
        <v>1.9228296774055336</v>
      </c>
      <c r="AO287" s="1">
        <f t="shared" si="191"/>
        <v>1.5634913626041318</v>
      </c>
      <c r="AP287" s="1">
        <f t="shared" si="192"/>
        <v>1.2826841100363615</v>
      </c>
    </row>
    <row r="288" spans="1:42" ht="12.75">
      <c r="A288" s="1">
        <v>3900</v>
      </c>
      <c r="B288" s="1">
        <v>95</v>
      </c>
      <c r="C288" s="1">
        <v>2089.8139741</v>
      </c>
      <c r="D288" s="1">
        <v>2133.1902105</v>
      </c>
      <c r="E288" s="1">
        <v>2162.9569662</v>
      </c>
      <c r="F288" s="1">
        <v>2942.8106983</v>
      </c>
      <c r="H288" s="1">
        <v>3900</v>
      </c>
      <c r="I288" s="1">
        <v>95</v>
      </c>
      <c r="J288" s="1">
        <f t="shared" si="193"/>
        <v>208.98139741</v>
      </c>
      <c r="K288" s="1">
        <f t="shared" si="186"/>
        <v>213.31902105</v>
      </c>
      <c r="L288" s="1">
        <f t="shared" si="187"/>
        <v>216.29569662</v>
      </c>
      <c r="M288" s="1">
        <f t="shared" si="188"/>
        <v>294.28106983</v>
      </c>
      <c r="U288" s="1">
        <v>3900</v>
      </c>
      <c r="V288" s="1">
        <v>95</v>
      </c>
      <c r="W288" s="1">
        <v>1196</v>
      </c>
      <c r="X288" s="1">
        <v>1007</v>
      </c>
      <c r="Y288" s="1">
        <v>2743</v>
      </c>
      <c r="Z288" s="1">
        <v>519</v>
      </c>
      <c r="AA288" s="1">
        <v>120377</v>
      </c>
      <c r="AB288" s="1">
        <v>118661</v>
      </c>
      <c r="AC288" s="1">
        <v>386774</v>
      </c>
      <c r="AD288" s="1">
        <v>123109</v>
      </c>
      <c r="AE288" s="1">
        <v>208.98139741</v>
      </c>
      <c r="AF288" s="1">
        <v>213.31902105</v>
      </c>
      <c r="AG288" s="1">
        <v>216.29569662</v>
      </c>
      <c r="AH288" s="1">
        <v>294.28106983</v>
      </c>
      <c r="AK288" s="1">
        <v>3900</v>
      </c>
      <c r="AL288" s="1">
        <v>95</v>
      </c>
      <c r="AM288" s="1">
        <f t="shared" si="189"/>
        <v>2.0763248070840774</v>
      </c>
      <c r="AN288" s="1">
        <f t="shared" si="190"/>
        <v>1.8103020722676364</v>
      </c>
      <c r="AO288" s="1">
        <f t="shared" si="191"/>
        <v>1.5339684048789732</v>
      </c>
      <c r="AP288" s="1">
        <f t="shared" si="192"/>
        <v>1.240623148931191</v>
      </c>
    </row>
    <row r="337" spans="1:6" ht="12.75">
      <c r="A337" s="1" t="s">
        <v>0</v>
      </c>
      <c r="C337" s="1" t="s">
        <v>30</v>
      </c>
      <c r="D337" s="1" t="s">
        <v>31</v>
      </c>
      <c r="E337" s="1" t="s">
        <v>29</v>
      </c>
      <c r="F337" s="1" t="s">
        <v>28</v>
      </c>
    </row>
    <row r="338" spans="1:6" ht="12.75">
      <c r="A338" s="1">
        <v>3110</v>
      </c>
      <c r="B338" s="1">
        <v>85</v>
      </c>
      <c r="C338" s="1">
        <f aca="true" t="shared" si="194" ref="C338:C348">AE2/AF2</f>
        <v>1.1455433473336691</v>
      </c>
      <c r="D338" s="1">
        <f>AF2/AF2</f>
        <v>1</v>
      </c>
      <c r="E338" s="1">
        <f aca="true" t="shared" si="195" ref="E338:E348">AG2/AF2</f>
        <v>1.1734307824582848</v>
      </c>
      <c r="F338" s="1">
        <f aca="true" t="shared" si="196" ref="F338:F348">AH2/AF2</f>
        <v>2.007258461825438</v>
      </c>
    </row>
    <row r="339" spans="1:6" ht="12.75">
      <c r="A339" s="1">
        <v>3110</v>
      </c>
      <c r="B339" s="1">
        <v>86</v>
      </c>
      <c r="C339" s="1">
        <f t="shared" si="194"/>
        <v>1.1469171027332135</v>
      </c>
      <c r="D339" s="1">
        <f aca="true" t="shared" si="197" ref="D339:D348">AF3/AF3</f>
        <v>1</v>
      </c>
      <c r="E339" s="1">
        <f t="shared" si="195"/>
        <v>1.1664955386146467</v>
      </c>
      <c r="F339" s="1">
        <f t="shared" si="196"/>
        <v>1.9751205232602997</v>
      </c>
    </row>
    <row r="340" spans="1:6" ht="12.75">
      <c r="A340" s="1">
        <v>3110</v>
      </c>
      <c r="B340" s="1">
        <v>87</v>
      </c>
      <c r="C340" s="1">
        <f t="shared" si="194"/>
        <v>1.150254303619356</v>
      </c>
      <c r="D340" s="1">
        <f t="shared" si="197"/>
        <v>1</v>
      </c>
      <c r="E340" s="1">
        <f t="shared" si="195"/>
        <v>1.1626113472273987</v>
      </c>
      <c r="F340" s="1">
        <f t="shared" si="196"/>
        <v>1.9337356205863279</v>
      </c>
    </row>
    <row r="341" spans="1:6" ht="12.75">
      <c r="A341" s="1">
        <v>3110</v>
      </c>
      <c r="B341" s="1">
        <v>88</v>
      </c>
      <c r="C341" s="1">
        <f t="shared" si="194"/>
        <v>1.1398052047856124</v>
      </c>
      <c r="D341" s="1">
        <f t="shared" si="197"/>
        <v>1</v>
      </c>
      <c r="E341" s="1">
        <f t="shared" si="195"/>
        <v>1.1465980169008092</v>
      </c>
      <c r="F341" s="1">
        <f t="shared" si="196"/>
        <v>1.905425736958148</v>
      </c>
    </row>
    <row r="342" spans="1:6" ht="12.75">
      <c r="A342" s="1">
        <v>3110</v>
      </c>
      <c r="B342" s="1">
        <v>89</v>
      </c>
      <c r="C342" s="1">
        <f t="shared" si="194"/>
        <v>1.1868205553220281</v>
      </c>
      <c r="D342" s="1">
        <f t="shared" si="197"/>
        <v>1</v>
      </c>
      <c r="E342" s="1">
        <f t="shared" si="195"/>
        <v>1.1903246024432326</v>
      </c>
      <c r="F342" s="1">
        <f t="shared" si="196"/>
        <v>1.926775995546066</v>
      </c>
    </row>
    <row r="343" spans="1:6" ht="12.75">
      <c r="A343" s="1">
        <v>3110</v>
      </c>
      <c r="B343" s="1">
        <v>90</v>
      </c>
      <c r="C343" s="1">
        <f t="shared" si="194"/>
        <v>1.185924308505669</v>
      </c>
      <c r="D343" s="1">
        <f t="shared" si="197"/>
        <v>1</v>
      </c>
      <c r="E343" s="1">
        <f t="shared" si="195"/>
        <v>1.1869176261848255</v>
      </c>
      <c r="F343" s="1">
        <f t="shared" si="196"/>
        <v>1.823981970141544</v>
      </c>
    </row>
    <row r="344" spans="1:6" ht="12.75">
      <c r="A344" s="1">
        <v>3110</v>
      </c>
      <c r="B344" s="1">
        <v>91</v>
      </c>
      <c r="C344" s="1">
        <f t="shared" si="194"/>
        <v>1.1277571732451674</v>
      </c>
      <c r="D344" s="1">
        <f t="shared" si="197"/>
        <v>1</v>
      </c>
      <c r="E344" s="1">
        <f t="shared" si="195"/>
        <v>1.1368182493117713</v>
      </c>
      <c r="F344" s="1">
        <f t="shared" si="196"/>
        <v>1.7565803199955887</v>
      </c>
    </row>
    <row r="345" spans="1:6" ht="12.75">
      <c r="A345" s="1">
        <v>3110</v>
      </c>
      <c r="B345" s="1">
        <v>92</v>
      </c>
      <c r="C345" s="1">
        <f t="shared" si="194"/>
        <v>1.0675795409847404</v>
      </c>
      <c r="D345" s="1">
        <f t="shared" si="197"/>
        <v>1</v>
      </c>
      <c r="E345" s="1">
        <f t="shared" si="195"/>
        <v>1.0913353772295238</v>
      </c>
      <c r="F345" s="1">
        <f t="shared" si="196"/>
        <v>1.620199885325375</v>
      </c>
    </row>
    <row r="346" spans="1:6" ht="12.75">
      <c r="A346" s="1">
        <v>3110</v>
      </c>
      <c r="B346" s="1">
        <v>93</v>
      </c>
      <c r="C346" s="1">
        <f t="shared" si="194"/>
        <v>1.051458776549009</v>
      </c>
      <c r="D346" s="1">
        <f t="shared" si="197"/>
        <v>1</v>
      </c>
      <c r="E346" s="1">
        <f t="shared" si="195"/>
        <v>1.0633825461002078</v>
      </c>
      <c r="F346" s="1">
        <f t="shared" si="196"/>
        <v>1.5929059098200766</v>
      </c>
    </row>
    <row r="347" spans="1:6" ht="12.75">
      <c r="A347" s="1">
        <v>3110</v>
      </c>
      <c r="B347" s="1">
        <v>94</v>
      </c>
      <c r="C347" s="1">
        <f t="shared" si="194"/>
        <v>1.0518771680253356</v>
      </c>
      <c r="D347" s="1">
        <f t="shared" si="197"/>
        <v>1</v>
      </c>
      <c r="E347" s="1">
        <f t="shared" si="195"/>
        <v>1.054784624094452</v>
      </c>
      <c r="F347" s="1">
        <f t="shared" si="196"/>
        <v>1.567679660830073</v>
      </c>
    </row>
    <row r="348" spans="1:6" ht="12.75">
      <c r="A348" s="1">
        <v>3110</v>
      </c>
      <c r="B348" s="1">
        <v>95</v>
      </c>
      <c r="C348" s="1">
        <f t="shared" si="194"/>
        <v>1.0467109320109123</v>
      </c>
      <c r="D348" s="1">
        <f t="shared" si="197"/>
        <v>1</v>
      </c>
      <c r="E348" s="1">
        <f t="shared" si="195"/>
        <v>1.0687271035313304</v>
      </c>
      <c r="F348" s="1">
        <f t="shared" si="196"/>
        <v>1.5877374790866834</v>
      </c>
    </row>
    <row r="349" spans="3:6" ht="12.75">
      <c r="C349" s="1" t="s">
        <v>30</v>
      </c>
      <c r="E349" s="1" t="s">
        <v>29</v>
      </c>
      <c r="F349" s="1" t="s">
        <v>28</v>
      </c>
    </row>
    <row r="350" spans="1:6" ht="12.75">
      <c r="A350" s="1">
        <v>3130</v>
      </c>
      <c r="B350" s="1">
        <v>85</v>
      </c>
      <c r="C350" s="1">
        <f aca="true" t="shared" si="198" ref="C350:C360">AE14/AF14</f>
        <v>1.083469306238375</v>
      </c>
      <c r="E350" s="1">
        <f aca="true" t="shared" si="199" ref="E350:E360">AG14/AF14</f>
        <v>1.1408472856151144</v>
      </c>
      <c r="F350" s="1">
        <f aca="true" t="shared" si="200" ref="F350:F360">AH14/AF14</f>
        <v>1.845671898518771</v>
      </c>
    </row>
    <row r="351" spans="1:6" ht="12.75">
      <c r="A351" s="1">
        <v>3130</v>
      </c>
      <c r="B351" s="1">
        <v>86</v>
      </c>
      <c r="C351" s="1">
        <f t="shared" si="198"/>
        <v>1.0788207858171934</v>
      </c>
      <c r="E351" s="1">
        <f t="shared" si="199"/>
        <v>1.1458298109406302</v>
      </c>
      <c r="F351" s="1">
        <f t="shared" si="200"/>
        <v>1.8568873834341326</v>
      </c>
    </row>
    <row r="352" spans="1:6" ht="12.75">
      <c r="A352" s="1">
        <v>3130</v>
      </c>
      <c r="B352" s="1">
        <v>87</v>
      </c>
      <c r="C352" s="1">
        <f t="shared" si="198"/>
        <v>1.0664019641247158</v>
      </c>
      <c r="E352" s="1">
        <f t="shared" si="199"/>
        <v>1.1095962885731958</v>
      </c>
      <c r="F352" s="1">
        <f t="shared" si="200"/>
        <v>1.811787188290456</v>
      </c>
    </row>
    <row r="353" spans="1:6" ht="12.75">
      <c r="A353" s="1">
        <v>3130</v>
      </c>
      <c r="B353" s="1">
        <v>88</v>
      </c>
      <c r="C353" s="1">
        <f t="shared" si="198"/>
        <v>1.0806596331532006</v>
      </c>
      <c r="E353" s="1">
        <f t="shared" si="199"/>
        <v>1.1065312067795878</v>
      </c>
      <c r="F353" s="1">
        <f t="shared" si="200"/>
        <v>1.8261616031624</v>
      </c>
    </row>
    <row r="354" spans="1:6" ht="12.75">
      <c r="A354" s="1">
        <v>3130</v>
      </c>
      <c r="B354" s="1">
        <v>89</v>
      </c>
      <c r="C354" s="1">
        <f t="shared" si="198"/>
        <v>1.1006058629875841</v>
      </c>
      <c r="E354" s="1">
        <f t="shared" si="199"/>
        <v>1.1542101337334871</v>
      </c>
      <c r="F354" s="1">
        <f t="shared" si="200"/>
        <v>1.7748555104098227</v>
      </c>
    </row>
    <row r="355" spans="1:6" ht="12.75">
      <c r="A355" s="1">
        <v>3130</v>
      </c>
      <c r="B355" s="1">
        <v>90</v>
      </c>
      <c r="C355" s="1">
        <f t="shared" si="198"/>
        <v>1.0711245254877442</v>
      </c>
      <c r="E355" s="1">
        <f t="shared" si="199"/>
        <v>1.1165020588707624</v>
      </c>
      <c r="F355" s="1">
        <f t="shared" si="200"/>
        <v>1.739969449652454</v>
      </c>
    </row>
    <row r="356" spans="1:6" ht="12.75">
      <c r="A356" s="1">
        <v>3130</v>
      </c>
      <c r="B356" s="1">
        <v>91</v>
      </c>
      <c r="C356" s="1">
        <f t="shared" si="198"/>
        <v>1.0535439040078276</v>
      </c>
      <c r="E356" s="1">
        <f t="shared" si="199"/>
        <v>1.0847574860945848</v>
      </c>
      <c r="F356" s="1">
        <f t="shared" si="200"/>
        <v>1.6657070664922655</v>
      </c>
    </row>
    <row r="357" spans="1:6" ht="12.75">
      <c r="A357" s="1">
        <v>3130</v>
      </c>
      <c r="B357" s="1">
        <v>92</v>
      </c>
      <c r="C357" s="1">
        <f t="shared" si="198"/>
        <v>1.0096357522458212</v>
      </c>
      <c r="E357" s="1">
        <f t="shared" si="199"/>
        <v>1.0515238820724762</v>
      </c>
      <c r="F357" s="1">
        <f t="shared" si="200"/>
        <v>1.4849579966165967</v>
      </c>
    </row>
    <row r="358" spans="1:6" ht="12.75">
      <c r="A358" s="1">
        <v>3130</v>
      </c>
      <c r="B358" s="1">
        <v>93</v>
      </c>
      <c r="C358" s="1">
        <f t="shared" si="198"/>
        <v>1.0334356728723142</v>
      </c>
      <c r="E358" s="1">
        <f t="shared" si="199"/>
        <v>1.0576408742110297</v>
      </c>
      <c r="F358" s="1">
        <f t="shared" si="200"/>
        <v>1.5091236467994937</v>
      </c>
    </row>
    <row r="359" spans="1:6" ht="12.75">
      <c r="A359" s="1">
        <v>3130</v>
      </c>
      <c r="B359" s="1">
        <v>94</v>
      </c>
      <c r="C359" s="1">
        <f t="shared" si="198"/>
        <v>1.045724968291668</v>
      </c>
      <c r="E359" s="1">
        <f t="shared" si="199"/>
        <v>1.039632486410855</v>
      </c>
      <c r="F359" s="1">
        <f t="shared" si="200"/>
        <v>1.5196505857085552</v>
      </c>
    </row>
    <row r="360" spans="1:6" ht="12.75">
      <c r="A360" s="1">
        <v>3130</v>
      </c>
      <c r="B360" s="1">
        <v>95</v>
      </c>
      <c r="C360" s="1">
        <f t="shared" si="198"/>
        <v>1.0274567917919046</v>
      </c>
      <c r="E360" s="1">
        <f t="shared" si="199"/>
        <v>1.0433361678305921</v>
      </c>
      <c r="F360" s="1">
        <f t="shared" si="200"/>
        <v>1.579655629952235</v>
      </c>
    </row>
    <row r="361" spans="3:6" ht="12.75">
      <c r="C361" s="1" t="s">
        <v>30</v>
      </c>
      <c r="E361" s="1" t="s">
        <v>29</v>
      </c>
      <c r="F361" s="1" t="s">
        <v>28</v>
      </c>
    </row>
    <row r="362" spans="1:6" ht="12.75">
      <c r="A362" s="1">
        <v>3200</v>
      </c>
      <c r="B362" s="1">
        <v>85</v>
      </c>
      <c r="C362" s="1">
        <f aca="true" t="shared" si="201" ref="C362:C372">AE26/AF26</f>
        <v>1.0809812439860265</v>
      </c>
      <c r="E362" s="1">
        <f aca="true" t="shared" si="202" ref="E362:E372">AG26/AF26</f>
        <v>1.1726423050974548</v>
      </c>
      <c r="F362" s="1">
        <f aca="true" t="shared" si="203" ref="F362:F372">AH26/AF26</f>
        <v>2.0316711349247183</v>
      </c>
    </row>
    <row r="363" spans="1:6" ht="12.75">
      <c r="A363" s="1">
        <v>3200</v>
      </c>
      <c r="B363" s="1">
        <v>86</v>
      </c>
      <c r="C363" s="1">
        <f t="shared" si="201"/>
        <v>1.0735168754970006</v>
      </c>
      <c r="E363" s="1">
        <f t="shared" si="202"/>
        <v>1.15879320177279</v>
      </c>
      <c r="F363" s="1">
        <f t="shared" si="203"/>
        <v>2.017283858469056</v>
      </c>
    </row>
    <row r="364" spans="1:6" ht="12.75">
      <c r="A364" s="1">
        <v>3200</v>
      </c>
      <c r="B364" s="1">
        <v>87</v>
      </c>
      <c r="C364" s="1">
        <f t="shared" si="201"/>
        <v>1.0788384319440447</v>
      </c>
      <c r="E364" s="1">
        <f t="shared" si="202"/>
        <v>1.1562075401889575</v>
      </c>
      <c r="F364" s="1">
        <f t="shared" si="203"/>
        <v>1.98181592654157</v>
      </c>
    </row>
    <row r="365" spans="1:6" ht="12.75">
      <c r="A365" s="1">
        <v>3200</v>
      </c>
      <c r="B365" s="1">
        <v>88</v>
      </c>
      <c r="C365" s="1">
        <f t="shared" si="201"/>
        <v>1.0570159069109295</v>
      </c>
      <c r="E365" s="1">
        <f t="shared" si="202"/>
        <v>1.149630187291984</v>
      </c>
      <c r="F365" s="1">
        <f t="shared" si="203"/>
        <v>1.9041031240877184</v>
      </c>
    </row>
    <row r="366" spans="1:6" ht="12.75">
      <c r="A366" s="1">
        <v>3200</v>
      </c>
      <c r="B366" s="1">
        <v>89</v>
      </c>
      <c r="C366" s="1">
        <f t="shared" si="201"/>
        <v>1.0636365177822649</v>
      </c>
      <c r="E366" s="1">
        <f t="shared" si="202"/>
        <v>1.1588710993270397</v>
      </c>
      <c r="F366" s="1">
        <f t="shared" si="203"/>
        <v>1.7832917215311885</v>
      </c>
    </row>
    <row r="367" spans="1:6" ht="12.75">
      <c r="A367" s="1">
        <v>3200</v>
      </c>
      <c r="B367" s="1">
        <v>90</v>
      </c>
      <c r="C367" s="1">
        <f t="shared" si="201"/>
        <v>1.0719877544895207</v>
      </c>
      <c r="E367" s="1">
        <f t="shared" si="202"/>
        <v>1.1404966005648205</v>
      </c>
      <c r="F367" s="1">
        <f t="shared" si="203"/>
        <v>1.7465339545971892</v>
      </c>
    </row>
    <row r="368" spans="1:6" ht="12.75">
      <c r="A368" s="1">
        <v>3200</v>
      </c>
      <c r="B368" s="1">
        <v>91</v>
      </c>
      <c r="C368" s="1">
        <f t="shared" si="201"/>
        <v>1.031678544626575</v>
      </c>
      <c r="E368" s="1">
        <f t="shared" si="202"/>
        <v>1.1224107491221433</v>
      </c>
      <c r="F368" s="1">
        <f t="shared" si="203"/>
        <v>1.7424265727374277</v>
      </c>
    </row>
    <row r="369" spans="1:6" ht="12.75">
      <c r="A369" s="1">
        <v>3200</v>
      </c>
      <c r="B369" s="1">
        <v>92</v>
      </c>
      <c r="C369" s="1">
        <f t="shared" si="201"/>
        <v>1.0043815939155754</v>
      </c>
      <c r="E369" s="1">
        <f t="shared" si="202"/>
        <v>1.1007370584984135</v>
      </c>
      <c r="F369" s="1">
        <f t="shared" si="203"/>
        <v>1.5852780517508724</v>
      </c>
    </row>
    <row r="370" spans="1:6" ht="12.75">
      <c r="A370" s="1">
        <v>3200</v>
      </c>
      <c r="B370" s="1">
        <v>93</v>
      </c>
      <c r="C370" s="1">
        <f t="shared" si="201"/>
        <v>0.9908139828039498</v>
      </c>
      <c r="E370" s="1">
        <f t="shared" si="202"/>
        <v>1.0790351301002918</v>
      </c>
      <c r="F370" s="1">
        <f t="shared" si="203"/>
        <v>1.518793350642207</v>
      </c>
    </row>
    <row r="371" spans="1:6" ht="12.75">
      <c r="A371" s="1">
        <v>3200</v>
      </c>
      <c r="B371" s="1">
        <v>94</v>
      </c>
      <c r="C371" s="1">
        <f t="shared" si="201"/>
        <v>0.9842105602925216</v>
      </c>
      <c r="E371" s="1">
        <f t="shared" si="202"/>
        <v>1.0744413402900268</v>
      </c>
      <c r="F371" s="1">
        <f t="shared" si="203"/>
        <v>1.543843236946092</v>
      </c>
    </row>
    <row r="372" spans="1:6" ht="12.75">
      <c r="A372" s="1">
        <v>3200</v>
      </c>
      <c r="B372" s="1">
        <v>95</v>
      </c>
      <c r="C372" s="1">
        <f t="shared" si="201"/>
        <v>0.9709452555850038</v>
      </c>
      <c r="E372" s="1">
        <f t="shared" si="202"/>
        <v>1.0624839442916494</v>
      </c>
      <c r="F372" s="1">
        <f t="shared" si="203"/>
        <v>1.4843399349539876</v>
      </c>
    </row>
    <row r="373" spans="3:6" ht="12.75">
      <c r="C373" s="1" t="s">
        <v>30</v>
      </c>
      <c r="E373" s="1" t="s">
        <v>29</v>
      </c>
      <c r="F373" s="1" t="s">
        <v>28</v>
      </c>
    </row>
    <row r="374" spans="1:6" ht="12.75">
      <c r="A374" s="1">
        <v>3310</v>
      </c>
      <c r="B374" s="1">
        <v>85</v>
      </c>
      <c r="C374" s="1">
        <f aca="true" t="shared" si="204" ref="C374:C384">AE38/AF38</f>
        <v>1.0717308145113469</v>
      </c>
      <c r="E374" s="1">
        <f aca="true" t="shared" si="205" ref="E374:E384">AG38/AF38</f>
        <v>1.0669058580913073</v>
      </c>
      <c r="F374" s="1">
        <f aca="true" t="shared" si="206" ref="F374:F384">AH38/AF38</f>
        <v>1.5755379659824122</v>
      </c>
    </row>
    <row r="375" spans="1:6" ht="12.75">
      <c r="A375" s="1">
        <v>3310</v>
      </c>
      <c r="B375" s="1">
        <v>86</v>
      </c>
      <c r="C375" s="1">
        <f t="shared" si="204"/>
        <v>1.0396415960287386</v>
      </c>
      <c r="E375" s="1">
        <f t="shared" si="205"/>
        <v>1.043269030066661</v>
      </c>
      <c r="F375" s="1">
        <f t="shared" si="206"/>
        <v>1.5319870230906858</v>
      </c>
    </row>
    <row r="376" spans="1:6" ht="12.75">
      <c r="A376" s="1">
        <v>3310</v>
      </c>
      <c r="B376" s="1">
        <v>87</v>
      </c>
      <c r="C376" s="1">
        <f t="shared" si="204"/>
        <v>1.021591196782426</v>
      </c>
      <c r="E376" s="1">
        <f t="shared" si="205"/>
        <v>1.0335211035001062</v>
      </c>
      <c r="F376" s="1">
        <f t="shared" si="206"/>
        <v>1.5528456969377715</v>
      </c>
    </row>
    <row r="377" spans="1:6" ht="12.75">
      <c r="A377" s="1">
        <v>3310</v>
      </c>
      <c r="B377" s="1">
        <v>88</v>
      </c>
      <c r="C377" s="1">
        <f t="shared" si="204"/>
        <v>1.0067177106018406</v>
      </c>
      <c r="E377" s="1">
        <f t="shared" si="205"/>
        <v>1.0215660482115325</v>
      </c>
      <c r="F377" s="1">
        <f t="shared" si="206"/>
        <v>1.479546846796303</v>
      </c>
    </row>
    <row r="378" spans="1:6" ht="12.75">
      <c r="A378" s="1">
        <v>3310</v>
      </c>
      <c r="B378" s="1">
        <v>89</v>
      </c>
      <c r="C378" s="1">
        <f t="shared" si="204"/>
        <v>1.0434273185952732</v>
      </c>
      <c r="E378" s="1">
        <f t="shared" si="205"/>
        <v>1.0638336357020164</v>
      </c>
      <c r="F378" s="1">
        <f t="shared" si="206"/>
        <v>1.566638108504591</v>
      </c>
    </row>
    <row r="379" spans="1:6" ht="12.75">
      <c r="A379" s="1">
        <v>3310</v>
      </c>
      <c r="B379" s="1">
        <v>90</v>
      </c>
      <c r="C379" s="1">
        <f t="shared" si="204"/>
        <v>1.0231064345128196</v>
      </c>
      <c r="E379" s="1">
        <f t="shared" si="205"/>
        <v>1.0329037710822069</v>
      </c>
      <c r="F379" s="1">
        <f t="shared" si="206"/>
        <v>1.52458571285354</v>
      </c>
    </row>
    <row r="380" spans="1:6" ht="12.75">
      <c r="A380" s="1">
        <v>3310</v>
      </c>
      <c r="B380" s="1">
        <v>91</v>
      </c>
      <c r="C380" s="1">
        <f t="shared" si="204"/>
        <v>0.9992930952687036</v>
      </c>
      <c r="E380" s="1">
        <f t="shared" si="205"/>
        <v>1.0347290525093529</v>
      </c>
      <c r="F380" s="1">
        <f t="shared" si="206"/>
        <v>1.5245555545224747</v>
      </c>
    </row>
    <row r="381" spans="1:6" ht="12.75">
      <c r="A381" s="1">
        <v>3310</v>
      </c>
      <c r="B381" s="1">
        <v>92</v>
      </c>
      <c r="C381" s="1">
        <f t="shared" si="204"/>
        <v>0.9764807921811854</v>
      </c>
      <c r="E381" s="1">
        <f t="shared" si="205"/>
        <v>1.008403455440442</v>
      </c>
      <c r="F381" s="1">
        <f t="shared" si="206"/>
        <v>1.4495592893761104</v>
      </c>
    </row>
    <row r="382" spans="1:6" ht="12.75">
      <c r="A382" s="1">
        <v>3310</v>
      </c>
      <c r="B382" s="1">
        <v>93</v>
      </c>
      <c r="C382" s="1">
        <f t="shared" si="204"/>
        <v>0.9884010893194211</v>
      </c>
      <c r="E382" s="1">
        <f t="shared" si="205"/>
        <v>0.990771814167832</v>
      </c>
      <c r="F382" s="1">
        <f t="shared" si="206"/>
        <v>1.401907170147064</v>
      </c>
    </row>
    <row r="383" spans="1:6" ht="12.75">
      <c r="A383" s="1">
        <v>3310</v>
      </c>
      <c r="B383" s="1">
        <v>94</v>
      </c>
      <c r="C383" s="1">
        <f t="shared" si="204"/>
        <v>0.99761943717139</v>
      </c>
      <c r="E383" s="1">
        <f t="shared" si="205"/>
        <v>0.9990654089795749</v>
      </c>
      <c r="F383" s="1">
        <f t="shared" si="206"/>
        <v>1.391954520045255</v>
      </c>
    </row>
    <row r="384" spans="1:6" ht="12.75">
      <c r="A384" s="1">
        <v>3310</v>
      </c>
      <c r="B384" s="1">
        <v>95</v>
      </c>
      <c r="C384" s="1">
        <f t="shared" si="204"/>
        <v>0.9941211578484398</v>
      </c>
      <c r="E384" s="1">
        <f t="shared" si="205"/>
        <v>1.0205497928360359</v>
      </c>
      <c r="F384" s="1">
        <f t="shared" si="206"/>
        <v>1.3850392781098095</v>
      </c>
    </row>
    <row r="393" spans="3:6" ht="12.75">
      <c r="C393" s="1" t="s">
        <v>30</v>
      </c>
      <c r="E393" s="1" t="s">
        <v>29</v>
      </c>
      <c r="F393" s="1" t="s">
        <v>28</v>
      </c>
    </row>
    <row r="394" spans="1:6" ht="12.75">
      <c r="A394" s="1">
        <v>3320</v>
      </c>
      <c r="B394" s="1">
        <v>85</v>
      </c>
      <c r="C394" s="1">
        <f aca="true" t="shared" si="207" ref="C394:C404">AE50/AF50</f>
        <v>1.0559115645319668</v>
      </c>
      <c r="E394" s="1">
        <f aca="true" t="shared" si="208" ref="E394:E404">AG50/AF50</f>
        <v>1.0954852539293858</v>
      </c>
      <c r="F394" s="1">
        <f aca="true" t="shared" si="209" ref="F394:F404">AH50/AF50</f>
        <v>1.6478476122531724</v>
      </c>
    </row>
    <row r="395" spans="1:6" ht="12.75">
      <c r="A395" s="1">
        <v>3320</v>
      </c>
      <c r="B395" s="1">
        <v>86</v>
      </c>
      <c r="C395" s="1">
        <f t="shared" si="207"/>
        <v>1.0495034119851852</v>
      </c>
      <c r="E395" s="1">
        <f t="shared" si="208"/>
        <v>1.0751171824011616</v>
      </c>
      <c r="F395" s="1">
        <f t="shared" si="209"/>
        <v>1.5974288936345729</v>
      </c>
    </row>
    <row r="396" spans="1:6" ht="12.75">
      <c r="A396" s="1">
        <v>3320</v>
      </c>
      <c r="B396" s="1">
        <v>87</v>
      </c>
      <c r="C396" s="1">
        <f t="shared" si="207"/>
        <v>1.0501983243833732</v>
      </c>
      <c r="E396" s="1">
        <f t="shared" si="208"/>
        <v>1.0627431667525975</v>
      </c>
      <c r="F396" s="1">
        <f t="shared" si="209"/>
        <v>1.5571802955245815</v>
      </c>
    </row>
    <row r="397" spans="1:6" ht="12.75">
      <c r="A397" s="1">
        <v>3320</v>
      </c>
      <c r="B397" s="1">
        <v>88</v>
      </c>
      <c r="C397" s="1">
        <f t="shared" si="207"/>
        <v>1.0355654648729165</v>
      </c>
      <c r="E397" s="1">
        <f t="shared" si="208"/>
        <v>1.0562202353776458</v>
      </c>
      <c r="F397" s="1">
        <f t="shared" si="209"/>
        <v>1.5608659468105543</v>
      </c>
    </row>
    <row r="398" spans="1:6" ht="12.75">
      <c r="A398" s="1">
        <v>3320</v>
      </c>
      <c r="B398" s="1">
        <v>89</v>
      </c>
      <c r="C398" s="1">
        <f t="shared" si="207"/>
        <v>1.0623983824654353</v>
      </c>
      <c r="E398" s="1">
        <f t="shared" si="208"/>
        <v>1.0968402961641674</v>
      </c>
      <c r="F398" s="1">
        <f t="shared" si="209"/>
        <v>1.5856865046307453</v>
      </c>
    </row>
    <row r="399" spans="1:6" ht="12.75">
      <c r="A399" s="1">
        <v>3320</v>
      </c>
      <c r="B399" s="1">
        <v>90</v>
      </c>
      <c r="C399" s="1">
        <f t="shared" si="207"/>
        <v>1.0553969811494652</v>
      </c>
      <c r="E399" s="1">
        <f t="shared" si="208"/>
        <v>1.0980549015409473</v>
      </c>
      <c r="F399" s="1">
        <f t="shared" si="209"/>
        <v>1.5584231210396984</v>
      </c>
    </row>
    <row r="400" spans="1:6" ht="12.75">
      <c r="A400" s="1">
        <v>3320</v>
      </c>
      <c r="B400" s="1">
        <v>91</v>
      </c>
      <c r="C400" s="1">
        <f t="shared" si="207"/>
        <v>1.0128363481547604</v>
      </c>
      <c r="E400" s="1">
        <f t="shared" si="208"/>
        <v>1.0600470040063303</v>
      </c>
      <c r="F400" s="1">
        <f t="shared" si="209"/>
        <v>1.526526345187723</v>
      </c>
    </row>
    <row r="401" spans="1:6" ht="12.75">
      <c r="A401" s="1">
        <v>3320</v>
      </c>
      <c r="B401" s="1">
        <v>92</v>
      </c>
      <c r="C401" s="1">
        <f t="shared" si="207"/>
        <v>0.9975919862624466</v>
      </c>
      <c r="E401" s="1">
        <f t="shared" si="208"/>
        <v>1.0490191168683867</v>
      </c>
      <c r="F401" s="1">
        <f t="shared" si="209"/>
        <v>1.4575563936572435</v>
      </c>
    </row>
    <row r="402" spans="1:6" ht="12.75">
      <c r="A402" s="1">
        <v>3320</v>
      </c>
      <c r="B402" s="1">
        <v>93</v>
      </c>
      <c r="C402" s="1">
        <f t="shared" si="207"/>
        <v>0.985915560479671</v>
      </c>
      <c r="E402" s="1">
        <f t="shared" si="208"/>
        <v>1.0225603843706643</v>
      </c>
      <c r="F402" s="1">
        <f t="shared" si="209"/>
        <v>1.3834454508980711</v>
      </c>
    </row>
    <row r="403" spans="1:6" ht="12.75">
      <c r="A403" s="1">
        <v>3320</v>
      </c>
      <c r="B403" s="1">
        <v>94</v>
      </c>
      <c r="C403" s="1">
        <f t="shared" si="207"/>
        <v>0.9821235768110712</v>
      </c>
      <c r="E403" s="1">
        <f t="shared" si="208"/>
        <v>0.9958813373835911</v>
      </c>
      <c r="F403" s="1">
        <f t="shared" si="209"/>
        <v>1.3553933618641194</v>
      </c>
    </row>
    <row r="404" spans="1:6" ht="12.75">
      <c r="A404" s="1">
        <v>3320</v>
      </c>
      <c r="B404" s="1">
        <v>95</v>
      </c>
      <c r="C404" s="1">
        <f t="shared" si="207"/>
        <v>0.97012164104738</v>
      </c>
      <c r="E404" s="1">
        <f t="shared" si="208"/>
        <v>1.0089357613443088</v>
      </c>
      <c r="F404" s="1">
        <f t="shared" si="209"/>
        <v>1.3249930260200053</v>
      </c>
    </row>
    <row r="405" spans="3:6" ht="12.75">
      <c r="C405" s="1" t="s">
        <v>30</v>
      </c>
      <c r="E405" s="1" t="s">
        <v>29</v>
      </c>
      <c r="F405" s="1" t="s">
        <v>28</v>
      </c>
    </row>
    <row r="406" spans="1:6" ht="12.75">
      <c r="A406" s="1">
        <v>3410</v>
      </c>
      <c r="B406" s="1">
        <v>85</v>
      </c>
      <c r="C406" s="1">
        <f aca="true" t="shared" si="210" ref="C406:C416">AE62/AF62</f>
        <v>1.0129049009981468</v>
      </c>
      <c r="E406" s="1">
        <f aca="true" t="shared" si="211" ref="E406:E416">AG62/AF62</f>
        <v>1.0660904856596007</v>
      </c>
      <c r="F406" s="1">
        <f aca="true" t="shared" si="212" ref="F406:F416">AH62/AF62</f>
        <v>1.535554023841751</v>
      </c>
    </row>
    <row r="407" spans="1:6" ht="12.75">
      <c r="A407" s="1">
        <v>3410</v>
      </c>
      <c r="B407" s="1">
        <v>86</v>
      </c>
      <c r="C407" s="1">
        <f t="shared" si="210"/>
        <v>0.9925743750717086</v>
      </c>
      <c r="E407" s="1">
        <f t="shared" si="211"/>
        <v>1.0561292248096927</v>
      </c>
      <c r="F407" s="1">
        <f t="shared" si="212"/>
        <v>1.5154996342934315</v>
      </c>
    </row>
    <row r="408" spans="1:6" ht="12.75">
      <c r="A408" s="1">
        <v>3410</v>
      </c>
      <c r="B408" s="1">
        <v>87</v>
      </c>
      <c r="C408" s="1">
        <f t="shared" si="210"/>
        <v>1.017341952081703</v>
      </c>
      <c r="E408" s="1">
        <f t="shared" si="211"/>
        <v>1.0807022990442496</v>
      </c>
      <c r="F408" s="1">
        <f t="shared" si="212"/>
        <v>1.5561979794586422</v>
      </c>
    </row>
    <row r="409" spans="1:6" ht="12.75">
      <c r="A409" s="1">
        <v>3410</v>
      </c>
      <c r="B409" s="1">
        <v>88</v>
      </c>
      <c r="C409" s="1">
        <f t="shared" si="210"/>
        <v>0.9851588485315843</v>
      </c>
      <c r="E409" s="1">
        <f t="shared" si="211"/>
        <v>1.0245944701945635</v>
      </c>
      <c r="F409" s="1">
        <f t="shared" si="212"/>
        <v>1.4861650440148413</v>
      </c>
    </row>
    <row r="410" spans="1:6" ht="12.75">
      <c r="A410" s="1">
        <v>3410</v>
      </c>
      <c r="B410" s="1">
        <v>89</v>
      </c>
      <c r="C410" s="1">
        <f t="shared" si="210"/>
        <v>0.9919442567177981</v>
      </c>
      <c r="E410" s="1">
        <f t="shared" si="211"/>
        <v>1.04532957536198</v>
      </c>
      <c r="F410" s="1">
        <f t="shared" si="212"/>
        <v>1.517837314508056</v>
      </c>
    </row>
    <row r="411" spans="1:6" ht="12.75">
      <c r="A411" s="1">
        <v>3410</v>
      </c>
      <c r="B411" s="1">
        <v>90</v>
      </c>
      <c r="C411" s="1">
        <f t="shared" si="210"/>
        <v>0.9589450905970828</v>
      </c>
      <c r="E411" s="1">
        <f t="shared" si="211"/>
        <v>1.0537898387034565</v>
      </c>
      <c r="F411" s="1">
        <f t="shared" si="212"/>
        <v>1.3819208155585578</v>
      </c>
    </row>
    <row r="412" spans="1:6" ht="12.75">
      <c r="A412" s="1">
        <v>3410</v>
      </c>
      <c r="B412" s="1">
        <v>91</v>
      </c>
      <c r="C412" s="1">
        <f t="shared" si="210"/>
        <v>0.9409928586446319</v>
      </c>
      <c r="E412" s="1">
        <f t="shared" si="211"/>
        <v>1.0508804818603596</v>
      </c>
      <c r="F412" s="1">
        <f t="shared" si="212"/>
        <v>1.59945157863449</v>
      </c>
    </row>
    <row r="413" spans="1:6" ht="12.75">
      <c r="A413" s="1">
        <v>3410</v>
      </c>
      <c r="B413" s="1">
        <v>92</v>
      </c>
      <c r="C413" s="1">
        <f t="shared" si="210"/>
        <v>0.9348746866686933</v>
      </c>
      <c r="E413" s="1">
        <f t="shared" si="211"/>
        <v>1.0396682382820486</v>
      </c>
      <c r="F413" s="1">
        <f t="shared" si="212"/>
        <v>1.54768666767775</v>
      </c>
    </row>
    <row r="414" spans="1:6" ht="12.75">
      <c r="A414" s="1">
        <v>3410</v>
      </c>
      <c r="B414" s="1">
        <v>93</v>
      </c>
      <c r="C414" s="1">
        <f t="shared" si="210"/>
        <v>0.9711414079021035</v>
      </c>
      <c r="E414" s="1">
        <f t="shared" si="211"/>
        <v>1.027433640966651</v>
      </c>
      <c r="F414" s="1">
        <f t="shared" si="212"/>
        <v>1.4042736434873992</v>
      </c>
    </row>
    <row r="415" spans="1:6" ht="12.75">
      <c r="A415" s="1">
        <v>3410</v>
      </c>
      <c r="B415" s="1">
        <v>94</v>
      </c>
      <c r="C415" s="1">
        <f t="shared" si="210"/>
        <v>0.9571993815100039</v>
      </c>
      <c r="E415" s="1">
        <f t="shared" si="211"/>
        <v>1.018522044099591</v>
      </c>
      <c r="F415" s="1">
        <f t="shared" si="212"/>
        <v>1.4416190706223253</v>
      </c>
    </row>
    <row r="416" spans="1:6" ht="12.75">
      <c r="A416" s="1">
        <v>3410</v>
      </c>
      <c r="B416" s="1">
        <v>95</v>
      </c>
      <c r="C416" s="1">
        <f t="shared" si="210"/>
        <v>0.9864057727589086</v>
      </c>
      <c r="E416" s="1">
        <f t="shared" si="211"/>
        <v>1.0245937179329558</v>
      </c>
      <c r="F416" s="1">
        <f t="shared" si="212"/>
        <v>1.3703990745009975</v>
      </c>
    </row>
    <row r="417" spans="3:6" ht="12.75">
      <c r="C417" s="1" t="s">
        <v>30</v>
      </c>
      <c r="E417" s="1" t="s">
        <v>29</v>
      </c>
      <c r="F417" s="1" t="s">
        <v>28</v>
      </c>
    </row>
    <row r="418" spans="1:6" ht="12.75">
      <c r="A418" s="1">
        <v>3420</v>
      </c>
      <c r="B418" s="1">
        <v>85</v>
      </c>
      <c r="C418" s="1">
        <f aca="true" t="shared" si="213" ref="C418:C428">AE74/AF74</f>
        <v>1.053474910402799</v>
      </c>
      <c r="E418" s="1">
        <f aca="true" t="shared" si="214" ref="E418:E428">AG74/AF74</f>
        <v>1.1266439919690399</v>
      </c>
      <c r="F418" s="1">
        <f aca="true" t="shared" si="215" ref="F418:F428">AH74/AF74</f>
        <v>1.7799014345380322</v>
      </c>
    </row>
    <row r="419" spans="1:6" ht="12.75">
      <c r="A419" s="1">
        <v>3420</v>
      </c>
      <c r="B419" s="1">
        <v>86</v>
      </c>
      <c r="C419" s="1">
        <f t="shared" si="213"/>
        <v>1.0399733261124444</v>
      </c>
      <c r="E419" s="1">
        <f t="shared" si="214"/>
        <v>1.1118926238338607</v>
      </c>
      <c r="F419" s="1">
        <f t="shared" si="215"/>
        <v>1.7241947915981115</v>
      </c>
    </row>
    <row r="420" spans="1:6" ht="12.75">
      <c r="A420" s="1">
        <v>3420</v>
      </c>
      <c r="B420" s="1">
        <v>87</v>
      </c>
      <c r="C420" s="1">
        <f t="shared" si="213"/>
        <v>1.0254044283697454</v>
      </c>
      <c r="E420" s="1">
        <f t="shared" si="214"/>
        <v>1.1005755984825019</v>
      </c>
      <c r="F420" s="1">
        <f t="shared" si="215"/>
        <v>1.6903297080589903</v>
      </c>
    </row>
    <row r="421" spans="1:6" ht="12.75">
      <c r="A421" s="1">
        <v>3420</v>
      </c>
      <c r="B421" s="1">
        <v>88</v>
      </c>
      <c r="C421" s="1">
        <f t="shared" si="213"/>
        <v>1.0222679343254621</v>
      </c>
      <c r="E421" s="1">
        <f t="shared" si="214"/>
        <v>1.104615112525803</v>
      </c>
      <c r="F421" s="1">
        <f t="shared" si="215"/>
        <v>1.704046623048345</v>
      </c>
    </row>
    <row r="422" spans="1:6" ht="12.75">
      <c r="A422" s="1">
        <v>3420</v>
      </c>
      <c r="B422" s="1">
        <v>89</v>
      </c>
      <c r="C422" s="1">
        <f t="shared" si="213"/>
        <v>1.0112896692041937</v>
      </c>
      <c r="E422" s="1">
        <f t="shared" si="214"/>
        <v>1.0988910797138545</v>
      </c>
      <c r="F422" s="1">
        <f t="shared" si="215"/>
        <v>1.6343753038569822</v>
      </c>
    </row>
    <row r="423" spans="1:6" ht="12.75">
      <c r="A423" s="1">
        <v>3420</v>
      </c>
      <c r="B423" s="1">
        <v>90</v>
      </c>
      <c r="C423" s="1">
        <f t="shared" si="213"/>
        <v>1.0073070062977616</v>
      </c>
      <c r="E423" s="1">
        <f t="shared" si="214"/>
        <v>1.110811349474752</v>
      </c>
      <c r="F423" s="1">
        <f t="shared" si="215"/>
        <v>1.6221411488964115</v>
      </c>
    </row>
    <row r="424" spans="1:6" ht="12.75">
      <c r="A424" s="1">
        <v>3420</v>
      </c>
      <c r="B424" s="1">
        <v>91</v>
      </c>
      <c r="C424" s="1">
        <f t="shared" si="213"/>
        <v>0.9947127716887388</v>
      </c>
      <c r="E424" s="1">
        <f t="shared" si="214"/>
        <v>1.0916174551313333</v>
      </c>
      <c r="F424" s="1">
        <f t="shared" si="215"/>
        <v>1.5758996324621954</v>
      </c>
    </row>
    <row r="425" spans="1:6" ht="12.75">
      <c r="A425" s="1">
        <v>3420</v>
      </c>
      <c r="B425" s="1">
        <v>92</v>
      </c>
      <c r="C425" s="1">
        <f t="shared" si="213"/>
        <v>0.9709508867735439</v>
      </c>
      <c r="E425" s="1">
        <f t="shared" si="214"/>
        <v>1.0776541728644158</v>
      </c>
      <c r="F425" s="1">
        <f t="shared" si="215"/>
        <v>1.5528105904920122</v>
      </c>
    </row>
    <row r="426" spans="1:6" ht="12.75">
      <c r="A426" s="1">
        <v>3420</v>
      </c>
      <c r="B426" s="1">
        <v>93</v>
      </c>
      <c r="C426" s="1">
        <f t="shared" si="213"/>
        <v>0.9899078411852682</v>
      </c>
      <c r="E426" s="1">
        <f t="shared" si="214"/>
        <v>1.0549894785034584</v>
      </c>
      <c r="F426" s="1">
        <f t="shared" si="215"/>
        <v>1.49242417413208</v>
      </c>
    </row>
    <row r="427" spans="1:6" ht="12.75">
      <c r="A427" s="1">
        <v>3420</v>
      </c>
      <c r="B427" s="1">
        <v>94</v>
      </c>
      <c r="C427" s="1">
        <f t="shared" si="213"/>
        <v>0.9696143728587849</v>
      </c>
      <c r="E427" s="1">
        <f t="shared" si="214"/>
        <v>1.047207531701456</v>
      </c>
      <c r="F427" s="1">
        <f t="shared" si="215"/>
        <v>1.4729262442010396</v>
      </c>
    </row>
    <row r="428" spans="1:6" ht="12.75">
      <c r="A428" s="1">
        <v>3420</v>
      </c>
      <c r="B428" s="1">
        <v>95</v>
      </c>
      <c r="C428" s="1">
        <f t="shared" si="213"/>
        <v>0.979909264674641</v>
      </c>
      <c r="E428" s="1">
        <f t="shared" si="214"/>
        <v>1.057593794079148</v>
      </c>
      <c r="F428" s="1">
        <f t="shared" si="215"/>
        <v>1.4611064899112545</v>
      </c>
    </row>
    <row r="429" spans="3:6" ht="12.75">
      <c r="C429" s="1" t="s">
        <v>30</v>
      </c>
      <c r="E429" s="1" t="s">
        <v>29</v>
      </c>
      <c r="F429" s="1" t="s">
        <v>28</v>
      </c>
    </row>
    <row r="430" spans="1:6" ht="12.75">
      <c r="A430" s="1">
        <v>3430</v>
      </c>
      <c r="B430" s="1">
        <v>85</v>
      </c>
      <c r="C430" s="1">
        <f aca="true" t="shared" si="216" ref="C430:C440">AE86/AF86</f>
        <v>1.1072178690073227</v>
      </c>
      <c r="E430" s="1">
        <f aca="true" t="shared" si="217" ref="E430:E440">AG86/AF86</f>
        <v>1.1680032782209426</v>
      </c>
      <c r="F430" s="1">
        <f aca="true" t="shared" si="218" ref="F430:F440">AH86/AF86</f>
        <v>1.8079688714106785</v>
      </c>
    </row>
    <row r="431" spans="1:6" ht="12.75">
      <c r="A431" s="1">
        <v>3430</v>
      </c>
      <c r="B431" s="1">
        <v>86</v>
      </c>
      <c r="C431" s="1">
        <f t="shared" si="216"/>
        <v>1.0947169963952457</v>
      </c>
      <c r="E431" s="1">
        <f t="shared" si="217"/>
        <v>1.1572781394941016</v>
      </c>
      <c r="F431" s="1">
        <f t="shared" si="218"/>
        <v>1.8765450257547067</v>
      </c>
    </row>
    <row r="432" spans="1:6" ht="12.75">
      <c r="A432" s="1">
        <v>3430</v>
      </c>
      <c r="B432" s="1">
        <v>87</v>
      </c>
      <c r="C432" s="1">
        <f t="shared" si="216"/>
        <v>1.0654883862053488</v>
      </c>
      <c r="E432" s="1">
        <f t="shared" si="217"/>
        <v>1.1413620106732596</v>
      </c>
      <c r="F432" s="1">
        <f t="shared" si="218"/>
        <v>1.6956591506497893</v>
      </c>
    </row>
    <row r="433" spans="1:6" ht="12.75">
      <c r="A433" s="1">
        <v>3430</v>
      </c>
      <c r="B433" s="1">
        <v>88</v>
      </c>
      <c r="C433" s="1">
        <f t="shared" si="216"/>
        <v>1.056384884905622</v>
      </c>
      <c r="E433" s="1">
        <f t="shared" si="217"/>
        <v>1.1101662964175698</v>
      </c>
      <c r="F433" s="1">
        <f t="shared" si="218"/>
        <v>1.6978972445500025</v>
      </c>
    </row>
    <row r="434" spans="1:6" ht="12.75">
      <c r="A434" s="1">
        <v>3430</v>
      </c>
      <c r="B434" s="1">
        <v>89</v>
      </c>
      <c r="C434" s="1">
        <f t="shared" si="216"/>
        <v>1.0739355946319358</v>
      </c>
      <c r="E434" s="1">
        <f t="shared" si="217"/>
        <v>1.133485597589267</v>
      </c>
      <c r="F434" s="1">
        <f t="shared" si="218"/>
        <v>1.676157433526721</v>
      </c>
    </row>
    <row r="435" spans="1:6" ht="12.75">
      <c r="A435" s="1">
        <v>3430</v>
      </c>
      <c r="B435" s="1">
        <v>90</v>
      </c>
      <c r="C435" s="1">
        <f t="shared" si="216"/>
        <v>1.0695448306957516</v>
      </c>
      <c r="E435" s="1">
        <f t="shared" si="217"/>
        <v>1.1358681854169328</v>
      </c>
      <c r="F435" s="1">
        <f t="shared" si="218"/>
        <v>1.6516242818095968</v>
      </c>
    </row>
    <row r="436" spans="1:6" ht="12.75">
      <c r="A436" s="1">
        <v>3430</v>
      </c>
      <c r="B436" s="1">
        <v>91</v>
      </c>
      <c r="C436" s="1">
        <f t="shared" si="216"/>
        <v>1.0233108783141633</v>
      </c>
      <c r="E436" s="1">
        <f t="shared" si="217"/>
        <v>1.1187978972033321</v>
      </c>
      <c r="F436" s="1">
        <f t="shared" si="218"/>
        <v>1.596024217365435</v>
      </c>
    </row>
    <row r="437" spans="1:6" ht="12.75">
      <c r="A437" s="1">
        <v>3430</v>
      </c>
      <c r="B437" s="1">
        <v>92</v>
      </c>
      <c r="C437" s="1">
        <f t="shared" si="216"/>
        <v>1.0080299480651636</v>
      </c>
      <c r="E437" s="1">
        <f t="shared" si="217"/>
        <v>1.0659214961305374</v>
      </c>
      <c r="F437" s="1">
        <f t="shared" si="218"/>
        <v>1.513767777916833</v>
      </c>
    </row>
    <row r="438" spans="1:6" ht="12.75">
      <c r="A438" s="1">
        <v>3430</v>
      </c>
      <c r="B438" s="1">
        <v>93</v>
      </c>
      <c r="C438" s="1">
        <f t="shared" si="216"/>
        <v>0.9985454116889776</v>
      </c>
      <c r="E438" s="1">
        <f t="shared" si="217"/>
        <v>1.0517514063127047</v>
      </c>
      <c r="F438" s="1">
        <f t="shared" si="218"/>
        <v>1.5541765486274404</v>
      </c>
    </row>
    <row r="439" spans="1:6" ht="12.75">
      <c r="A439" s="1">
        <v>3430</v>
      </c>
      <c r="B439" s="1">
        <v>94</v>
      </c>
      <c r="C439" s="1">
        <f t="shared" si="216"/>
        <v>1.0057056338125028</v>
      </c>
      <c r="E439" s="1">
        <f t="shared" si="217"/>
        <v>1.0384613415702904</v>
      </c>
      <c r="F439" s="1">
        <f t="shared" si="218"/>
        <v>1.583537572467417</v>
      </c>
    </row>
    <row r="440" spans="1:6" ht="12.75">
      <c r="A440" s="1">
        <v>3430</v>
      </c>
      <c r="B440" s="1">
        <v>95</v>
      </c>
      <c r="C440" s="1">
        <f t="shared" si="216"/>
        <v>0.9863933287994787</v>
      </c>
      <c r="E440" s="1">
        <f t="shared" si="217"/>
        <v>1.0442924476624624</v>
      </c>
      <c r="F440" s="1">
        <f t="shared" si="218"/>
        <v>1.6159937143728254</v>
      </c>
    </row>
    <row r="449" spans="3:6" ht="12.75">
      <c r="C449" s="1" t="s">
        <v>30</v>
      </c>
      <c r="D449" s="1" t="s">
        <v>31</v>
      </c>
      <c r="E449" s="1" t="s">
        <v>29</v>
      </c>
      <c r="F449" s="1" t="s">
        <v>28</v>
      </c>
    </row>
    <row r="450" spans="1:6" ht="12.75">
      <c r="A450" s="1">
        <v>3440</v>
      </c>
      <c r="B450" s="1">
        <v>85</v>
      </c>
      <c r="C450" s="1">
        <f>AE98/AF98</f>
        <v>1.1143805739955812</v>
      </c>
      <c r="D450" s="1">
        <f>AF98/AF98</f>
        <v>1</v>
      </c>
      <c r="E450" s="1">
        <f>AG98/AF98</f>
        <v>1.2045166843948274</v>
      </c>
      <c r="F450" s="1">
        <f>AH98/AF98</f>
        <v>1.549093034124779</v>
      </c>
    </row>
    <row r="451" spans="1:6" ht="12.75">
      <c r="A451" s="1">
        <v>3440</v>
      </c>
      <c r="B451" s="1">
        <v>86</v>
      </c>
      <c r="C451" s="1">
        <f>AE99/AF99</f>
        <v>1.098960639049224</v>
      </c>
      <c r="D451" s="1">
        <f>AF99/AF99</f>
        <v>1</v>
      </c>
      <c r="E451" s="1">
        <f>AG99/AF99</f>
        <v>1.1727105356186571</v>
      </c>
      <c r="F451" s="1">
        <f>AH99/AF99</f>
        <v>1.5116590497451792</v>
      </c>
    </row>
    <row r="452" spans="1:6" ht="12.75">
      <c r="A452" s="1">
        <v>3440</v>
      </c>
      <c r="B452" s="1">
        <v>87</v>
      </c>
      <c r="C452" s="1">
        <f>AE100/AF100</f>
        <v>1.1077135580629196</v>
      </c>
      <c r="D452" s="1">
        <f>AF100/AF100</f>
        <v>1</v>
      </c>
      <c r="E452" s="1">
        <f>AG100/AF100</f>
        <v>1.1716570352534517</v>
      </c>
      <c r="F452" s="1">
        <f>AH100/AF100</f>
        <v>1.4924532058433477</v>
      </c>
    </row>
    <row r="453" spans="1:6" ht="12.75">
      <c r="A453" s="1">
        <v>3440</v>
      </c>
      <c r="B453" s="1">
        <v>88</v>
      </c>
      <c r="C453" s="1">
        <f>AE101/AF101</f>
        <v>1.0495503571254952</v>
      </c>
      <c r="D453" s="1">
        <f>AF101/AF101</f>
        <v>1</v>
      </c>
      <c r="E453" s="1">
        <f>AG101/AF101</f>
        <v>1.100298109301886</v>
      </c>
      <c r="F453" s="1">
        <f>AH101/AF101</f>
        <v>1.3871409903582792</v>
      </c>
    </row>
    <row r="454" spans="1:6" ht="12.75">
      <c r="A454" s="1">
        <v>3440</v>
      </c>
      <c r="B454" s="1">
        <v>89</v>
      </c>
      <c r="C454" s="1">
        <f aca="true" t="shared" si="219" ref="C454:C460">AE102/AF102</f>
        <v>1.0899341424600772</v>
      </c>
      <c r="D454" s="1">
        <f aca="true" t="shared" si="220" ref="D454:D460">AF102/AF102</f>
        <v>1</v>
      </c>
      <c r="E454" s="1">
        <f aca="true" t="shared" si="221" ref="E454:E460">AG102/AF102</f>
        <v>1.1456217437919325</v>
      </c>
      <c r="F454" s="1">
        <f aca="true" t="shared" si="222" ref="F454:F460">AH102/AF102</f>
        <v>1.4471702656939922</v>
      </c>
    </row>
    <row r="455" spans="1:6" ht="12.75">
      <c r="A455" s="1">
        <v>3440</v>
      </c>
      <c r="B455" s="1">
        <v>90</v>
      </c>
      <c r="C455" s="1">
        <f t="shared" si="219"/>
        <v>1.0765561263669887</v>
      </c>
      <c r="D455" s="1">
        <f t="shared" si="220"/>
        <v>1</v>
      </c>
      <c r="E455" s="1">
        <f t="shared" si="221"/>
        <v>1.1150931009097755</v>
      </c>
      <c r="F455" s="1">
        <f t="shared" si="222"/>
        <v>1.4167550118633925</v>
      </c>
    </row>
    <row r="456" spans="1:6" ht="12.75">
      <c r="A456" s="1">
        <v>3440</v>
      </c>
      <c r="B456" s="1">
        <v>91</v>
      </c>
      <c r="C456" s="1">
        <f t="shared" si="219"/>
        <v>1.0274796318825217</v>
      </c>
      <c r="D456" s="1">
        <f t="shared" si="220"/>
        <v>1</v>
      </c>
      <c r="E456" s="1">
        <f t="shared" si="221"/>
        <v>1.076728344187545</v>
      </c>
      <c r="F456" s="1">
        <f t="shared" si="222"/>
        <v>1.3595132877010523</v>
      </c>
    </row>
    <row r="457" spans="1:6" ht="12.75">
      <c r="A457" s="1">
        <v>3440</v>
      </c>
      <c r="B457" s="1">
        <v>92</v>
      </c>
      <c r="C457" s="1">
        <f t="shared" si="219"/>
        <v>0.9993963123439353</v>
      </c>
      <c r="D457" s="1">
        <f t="shared" si="220"/>
        <v>1</v>
      </c>
      <c r="E457" s="1">
        <f t="shared" si="221"/>
        <v>1.052473575994814</v>
      </c>
      <c r="F457" s="1">
        <f t="shared" si="222"/>
        <v>1.3151336495587784</v>
      </c>
    </row>
    <row r="458" spans="1:6" ht="12.75">
      <c r="A458" s="1">
        <v>3440</v>
      </c>
      <c r="B458" s="1">
        <v>93</v>
      </c>
      <c r="C458" s="1">
        <f t="shared" si="219"/>
        <v>0.9148192472007343</v>
      </c>
      <c r="D458" s="1">
        <f t="shared" si="220"/>
        <v>1</v>
      </c>
      <c r="E458" s="1">
        <f t="shared" si="221"/>
        <v>0.9840298531857504</v>
      </c>
      <c r="F458" s="1">
        <f t="shared" si="222"/>
        <v>1.2146539933131382</v>
      </c>
    </row>
    <row r="459" spans="1:6" ht="12.75">
      <c r="A459" s="1">
        <v>3440</v>
      </c>
      <c r="B459" s="1">
        <v>94</v>
      </c>
      <c r="C459" s="1">
        <f t="shared" si="219"/>
        <v>0.9493536724596384</v>
      </c>
      <c r="D459" s="1">
        <f t="shared" si="220"/>
        <v>1</v>
      </c>
      <c r="E459" s="1">
        <f t="shared" si="221"/>
        <v>1.0218154046629897</v>
      </c>
      <c r="F459" s="1">
        <f t="shared" si="222"/>
        <v>1.3004271220532182</v>
      </c>
    </row>
    <row r="460" spans="1:6" ht="12.75">
      <c r="A460" s="1">
        <v>3440</v>
      </c>
      <c r="B460" s="1">
        <v>95</v>
      </c>
      <c r="C460" s="1">
        <f t="shared" si="219"/>
        <v>0.9440208724850688</v>
      </c>
      <c r="D460" s="1">
        <f t="shared" si="220"/>
        <v>1</v>
      </c>
      <c r="E460" s="1">
        <f t="shared" si="221"/>
        <v>1.0196051141211169</v>
      </c>
      <c r="F460" s="1">
        <f t="shared" si="222"/>
        <v>1.272108372253234</v>
      </c>
    </row>
    <row r="461" spans="3:6" ht="12.75">
      <c r="C461" s="1" t="s">
        <v>30</v>
      </c>
      <c r="E461" s="1" t="s">
        <v>29</v>
      </c>
      <c r="F461" s="1" t="s">
        <v>28</v>
      </c>
    </row>
    <row r="462" spans="1:6" ht="12.75">
      <c r="A462" s="1">
        <v>3510</v>
      </c>
      <c r="B462" s="1">
        <v>85</v>
      </c>
      <c r="C462" s="1">
        <f aca="true" t="shared" si="223" ref="C462:C472">AE110/AF110</f>
        <v>1.039426640182624</v>
      </c>
      <c r="E462" s="1">
        <f aca="true" t="shared" si="224" ref="E462:E472">AG110/AF110</f>
        <v>1.1538265245368946</v>
      </c>
      <c r="F462" s="1">
        <f aca="true" t="shared" si="225" ref="F462:F472">AH110/AF110</f>
        <v>1.7111307606796216</v>
      </c>
    </row>
    <row r="463" spans="1:6" ht="12.75">
      <c r="A463" s="1">
        <v>3510</v>
      </c>
      <c r="B463" s="1">
        <v>86</v>
      </c>
      <c r="C463" s="1">
        <f t="shared" si="223"/>
        <v>1.0396537634589893</v>
      </c>
      <c r="E463" s="1">
        <f t="shared" si="224"/>
        <v>1.134287333720203</v>
      </c>
      <c r="F463" s="1">
        <f t="shared" si="225"/>
        <v>1.7324495246458662</v>
      </c>
    </row>
    <row r="464" spans="1:6" ht="12.75">
      <c r="A464" s="1">
        <v>3510</v>
      </c>
      <c r="B464" s="1">
        <v>87</v>
      </c>
      <c r="C464" s="1">
        <f t="shared" si="223"/>
        <v>1.022484545552786</v>
      </c>
      <c r="E464" s="1">
        <f t="shared" si="224"/>
        <v>1.111103860696343</v>
      </c>
      <c r="F464" s="1">
        <f t="shared" si="225"/>
        <v>1.6782573917103707</v>
      </c>
    </row>
    <row r="465" spans="1:6" ht="12.75">
      <c r="A465" s="1">
        <v>3510</v>
      </c>
      <c r="B465" s="1">
        <v>88</v>
      </c>
      <c r="C465" s="1">
        <f t="shared" si="223"/>
        <v>1.0364168769542401</v>
      </c>
      <c r="E465" s="1">
        <f t="shared" si="224"/>
        <v>1.1132541007845147</v>
      </c>
      <c r="F465" s="1">
        <f t="shared" si="225"/>
        <v>1.7019220131288288</v>
      </c>
    </row>
    <row r="466" spans="1:6" ht="12.75">
      <c r="A466" s="1">
        <v>3510</v>
      </c>
      <c r="B466" s="1">
        <v>89</v>
      </c>
      <c r="C466" s="1">
        <f t="shared" si="223"/>
        <v>1.049039347063757</v>
      </c>
      <c r="E466" s="1">
        <f t="shared" si="224"/>
        <v>1.148312596801264</v>
      </c>
      <c r="F466" s="1">
        <f t="shared" si="225"/>
        <v>1.707412676010015</v>
      </c>
    </row>
    <row r="467" spans="1:6" ht="12.75">
      <c r="A467" s="1">
        <v>3510</v>
      </c>
      <c r="B467" s="1">
        <v>90</v>
      </c>
      <c r="C467" s="1">
        <f t="shared" si="223"/>
        <v>1.0488594894818988</v>
      </c>
      <c r="E467" s="1">
        <f t="shared" si="224"/>
        <v>1.145317738068845</v>
      </c>
      <c r="F467" s="1">
        <f t="shared" si="225"/>
        <v>1.6868692853916598</v>
      </c>
    </row>
    <row r="468" spans="1:6" ht="12.75">
      <c r="A468" s="1">
        <v>3510</v>
      </c>
      <c r="B468" s="1">
        <v>91</v>
      </c>
      <c r="C468" s="1">
        <f t="shared" si="223"/>
        <v>1.0259806233510915</v>
      </c>
      <c r="E468" s="1">
        <f t="shared" si="224"/>
        <v>1.13721528174191</v>
      </c>
      <c r="F468" s="1">
        <f t="shared" si="225"/>
        <v>1.6802533895371787</v>
      </c>
    </row>
    <row r="469" spans="1:6" ht="12.75">
      <c r="A469" s="1">
        <v>3510</v>
      </c>
      <c r="B469" s="1">
        <v>92</v>
      </c>
      <c r="C469" s="1">
        <f t="shared" si="223"/>
        <v>1.000137934090437</v>
      </c>
      <c r="E469" s="1">
        <f t="shared" si="224"/>
        <v>1.1304924961661258</v>
      </c>
      <c r="F469" s="1">
        <f t="shared" si="225"/>
        <v>1.6304862134913525</v>
      </c>
    </row>
    <row r="470" spans="1:6" ht="12.75">
      <c r="A470" s="1">
        <v>3510</v>
      </c>
      <c r="B470" s="1">
        <v>93</v>
      </c>
      <c r="C470" s="1">
        <f t="shared" si="223"/>
        <v>0.9908686729662206</v>
      </c>
      <c r="E470" s="1">
        <f t="shared" si="224"/>
        <v>1.0926647877844613</v>
      </c>
      <c r="F470" s="1">
        <f t="shared" si="225"/>
        <v>1.5517882622179666</v>
      </c>
    </row>
    <row r="471" spans="1:6" ht="12.75">
      <c r="A471" s="1">
        <v>3510</v>
      </c>
      <c r="B471" s="1">
        <v>94</v>
      </c>
      <c r="C471" s="1">
        <f t="shared" si="223"/>
        <v>0.9906409619110321</v>
      </c>
      <c r="E471" s="1">
        <f t="shared" si="224"/>
        <v>1.09410634847539</v>
      </c>
      <c r="F471" s="1">
        <f t="shared" si="225"/>
        <v>1.5565341890178213</v>
      </c>
    </row>
    <row r="472" spans="1:6" ht="12.75">
      <c r="A472" s="1">
        <v>3510</v>
      </c>
      <c r="B472" s="1">
        <v>95</v>
      </c>
      <c r="C472" s="1">
        <f t="shared" si="223"/>
        <v>0.9950532605375971</v>
      </c>
      <c r="E472" s="1">
        <f t="shared" si="224"/>
        <v>1.099529105042507</v>
      </c>
      <c r="F472" s="1">
        <f t="shared" si="225"/>
        <v>1.5343940820009783</v>
      </c>
    </row>
    <row r="473" spans="3:6" ht="12.75">
      <c r="C473" s="1" t="s">
        <v>30</v>
      </c>
      <c r="E473" s="1" t="s">
        <v>29</v>
      </c>
      <c r="F473" s="1" t="s">
        <v>28</v>
      </c>
    </row>
    <row r="474" spans="1:6" ht="12.75">
      <c r="A474" s="1">
        <v>3520</v>
      </c>
      <c r="B474" s="1">
        <v>85</v>
      </c>
      <c r="C474" s="1">
        <f aca="true" t="shared" si="226" ref="C474:C484">AE122/AF122</f>
        <v>1.103203320110281</v>
      </c>
      <c r="E474" s="1">
        <f aca="true" t="shared" si="227" ref="E474:E484">AG122/AF122</f>
        <v>1.3309291805830912</v>
      </c>
      <c r="F474" s="1">
        <f aca="true" t="shared" si="228" ref="F474:F484">AH122/AF122</f>
        <v>1.9359798918312958</v>
      </c>
    </row>
    <row r="475" spans="1:6" ht="12.75">
      <c r="A475" s="1">
        <v>3520</v>
      </c>
      <c r="B475" s="1">
        <v>86</v>
      </c>
      <c r="C475" s="1">
        <f t="shared" si="226"/>
        <v>1.0713378449952073</v>
      </c>
      <c r="E475" s="1">
        <f t="shared" si="227"/>
        <v>1.2835236079547954</v>
      </c>
      <c r="F475" s="1">
        <f t="shared" si="228"/>
        <v>1.8526673124564716</v>
      </c>
    </row>
    <row r="476" spans="1:6" ht="12.75">
      <c r="A476" s="1">
        <v>3520</v>
      </c>
      <c r="B476" s="1">
        <v>87</v>
      </c>
      <c r="C476" s="1">
        <f t="shared" si="226"/>
        <v>1.0653020769008443</v>
      </c>
      <c r="E476" s="1">
        <f t="shared" si="227"/>
        <v>1.2473747050249462</v>
      </c>
      <c r="F476" s="1">
        <f t="shared" si="228"/>
        <v>1.86814797299529</v>
      </c>
    </row>
    <row r="477" spans="1:6" ht="12.75">
      <c r="A477" s="1">
        <v>3520</v>
      </c>
      <c r="B477" s="1">
        <v>88</v>
      </c>
      <c r="C477" s="1">
        <f t="shared" si="226"/>
        <v>1.0373450004578724</v>
      </c>
      <c r="E477" s="1">
        <f t="shared" si="227"/>
        <v>1.2132695398270572</v>
      </c>
      <c r="F477" s="1">
        <f t="shared" si="228"/>
        <v>1.8242470980875807</v>
      </c>
    </row>
    <row r="478" spans="1:6" ht="12.75">
      <c r="A478" s="1">
        <v>3520</v>
      </c>
      <c r="B478" s="1">
        <v>89</v>
      </c>
      <c r="C478" s="1">
        <f t="shared" si="226"/>
        <v>1.040147132138322</v>
      </c>
      <c r="E478" s="1">
        <f t="shared" si="227"/>
        <v>1.2123962717332213</v>
      </c>
      <c r="F478" s="1">
        <f t="shared" si="228"/>
        <v>1.8024928437923553</v>
      </c>
    </row>
    <row r="479" spans="1:6" ht="12.75">
      <c r="A479" s="1">
        <v>3520</v>
      </c>
      <c r="B479" s="1">
        <v>90</v>
      </c>
      <c r="C479" s="1">
        <f t="shared" si="226"/>
        <v>1.0601870971005238</v>
      </c>
      <c r="E479" s="1">
        <f t="shared" si="227"/>
        <v>1.2183830672677478</v>
      </c>
      <c r="F479" s="1">
        <f t="shared" si="228"/>
        <v>1.774735589308493</v>
      </c>
    </row>
    <row r="480" spans="1:6" ht="12.75">
      <c r="A480" s="1">
        <v>3520</v>
      </c>
      <c r="B480" s="1">
        <v>91</v>
      </c>
      <c r="C480" s="1">
        <f t="shared" si="226"/>
        <v>1.0390438036081915</v>
      </c>
      <c r="E480" s="1">
        <f t="shared" si="227"/>
        <v>1.1831014858643107</v>
      </c>
      <c r="F480" s="1">
        <f t="shared" si="228"/>
        <v>1.7809573292826257</v>
      </c>
    </row>
    <row r="481" spans="1:6" ht="12.75">
      <c r="A481" s="1">
        <v>3520</v>
      </c>
      <c r="B481" s="1">
        <v>92</v>
      </c>
      <c r="C481" s="1">
        <f t="shared" si="226"/>
        <v>1.0293121915574233</v>
      </c>
      <c r="E481" s="1">
        <f t="shared" si="227"/>
        <v>1.1540562767011895</v>
      </c>
      <c r="F481" s="1">
        <f t="shared" si="228"/>
        <v>1.6928594178810208</v>
      </c>
    </row>
    <row r="482" spans="1:6" ht="12.75">
      <c r="A482" s="1">
        <v>3520</v>
      </c>
      <c r="B482" s="1">
        <v>93</v>
      </c>
      <c r="C482" s="1">
        <f t="shared" si="226"/>
        <v>1.0022295511409935</v>
      </c>
      <c r="E482" s="1">
        <f t="shared" si="227"/>
        <v>1.1188807546721868</v>
      </c>
      <c r="F482" s="1">
        <f t="shared" si="228"/>
        <v>1.604311151372868</v>
      </c>
    </row>
    <row r="483" spans="1:6" ht="12.75">
      <c r="A483" s="1">
        <v>3520</v>
      </c>
      <c r="B483" s="1">
        <v>94</v>
      </c>
      <c r="C483" s="1">
        <f t="shared" si="226"/>
        <v>0.9976846683095363</v>
      </c>
      <c r="E483" s="1">
        <f t="shared" si="227"/>
        <v>1.1193238050316767</v>
      </c>
      <c r="F483" s="1">
        <f t="shared" si="228"/>
        <v>1.636776821787887</v>
      </c>
    </row>
    <row r="484" spans="1:6" ht="12.75">
      <c r="A484" s="1">
        <v>3520</v>
      </c>
      <c r="B484" s="1">
        <v>95</v>
      </c>
      <c r="C484" s="1">
        <f t="shared" si="226"/>
        <v>1.000288976113243</v>
      </c>
      <c r="E484" s="1">
        <f t="shared" si="227"/>
        <v>1.1140084936614918</v>
      </c>
      <c r="F484" s="1">
        <f t="shared" si="228"/>
        <v>1.6089506280139845</v>
      </c>
    </row>
    <row r="485" spans="3:6" ht="12.75">
      <c r="C485" s="1" t="s">
        <v>30</v>
      </c>
      <c r="E485" s="1" t="s">
        <v>29</v>
      </c>
      <c r="F485" s="1" t="s">
        <v>28</v>
      </c>
    </row>
    <row r="486" spans="1:6" ht="12.75">
      <c r="A486" s="1">
        <v>3530</v>
      </c>
      <c r="B486" s="1">
        <v>85</v>
      </c>
      <c r="C486" s="1">
        <f aca="true" t="shared" si="229" ref="C486:C496">AE134/AF134</f>
        <v>1.0793872884925249</v>
      </c>
      <c r="E486" s="1">
        <f aca="true" t="shared" si="230" ref="E486:E496">AG134/AF134</f>
        <v>1.2101554888240234</v>
      </c>
      <c r="F486" s="1">
        <f aca="true" t="shared" si="231" ref="F486:F496">AH134/AF134</f>
        <v>1.639254251007372</v>
      </c>
    </row>
    <row r="487" spans="1:6" ht="12.75">
      <c r="A487" s="1">
        <v>3530</v>
      </c>
      <c r="B487" s="1">
        <v>86</v>
      </c>
      <c r="C487" s="1">
        <f t="shared" si="229"/>
        <v>1.0726485538284245</v>
      </c>
      <c r="E487" s="1">
        <f t="shared" si="230"/>
        <v>1.197494618882744</v>
      </c>
      <c r="F487" s="1">
        <f t="shared" si="231"/>
        <v>1.6105331068786444</v>
      </c>
    </row>
    <row r="488" spans="1:6" ht="12.75">
      <c r="A488" s="1">
        <v>3530</v>
      </c>
      <c r="B488" s="1">
        <v>87</v>
      </c>
      <c r="C488" s="1">
        <f t="shared" si="229"/>
        <v>1.058235361288315</v>
      </c>
      <c r="E488" s="1">
        <f t="shared" si="230"/>
        <v>1.1927676929064686</v>
      </c>
      <c r="F488" s="1">
        <f t="shared" si="231"/>
        <v>1.5423530493410151</v>
      </c>
    </row>
    <row r="489" spans="1:6" ht="12.75">
      <c r="A489" s="1">
        <v>3530</v>
      </c>
      <c r="B489" s="1">
        <v>88</v>
      </c>
      <c r="C489" s="1">
        <f t="shared" si="229"/>
        <v>1.0477144293019804</v>
      </c>
      <c r="E489" s="1">
        <f t="shared" si="230"/>
        <v>1.1360613594215028</v>
      </c>
      <c r="F489" s="1">
        <f t="shared" si="231"/>
        <v>1.5072465337412473</v>
      </c>
    </row>
    <row r="490" spans="1:6" ht="12.75">
      <c r="A490" s="1">
        <v>3530</v>
      </c>
      <c r="B490" s="1">
        <v>89</v>
      </c>
      <c r="C490" s="1">
        <f t="shared" si="229"/>
        <v>0.9851382351963961</v>
      </c>
      <c r="E490" s="1">
        <f t="shared" si="230"/>
        <v>1.0763983120895813</v>
      </c>
      <c r="F490" s="1">
        <f t="shared" si="231"/>
        <v>1.3455387210628063</v>
      </c>
    </row>
    <row r="491" spans="1:6" ht="12.75">
      <c r="A491" s="1">
        <v>3530</v>
      </c>
      <c r="B491" s="1">
        <v>90</v>
      </c>
      <c r="C491" s="1">
        <f t="shared" si="229"/>
        <v>1.016775108209659</v>
      </c>
      <c r="E491" s="1">
        <f t="shared" si="230"/>
        <v>1.1208944911028167</v>
      </c>
      <c r="F491" s="1">
        <f t="shared" si="231"/>
        <v>1.3921404202129262</v>
      </c>
    </row>
    <row r="492" spans="1:6" ht="12.75">
      <c r="A492" s="1">
        <v>3530</v>
      </c>
      <c r="B492" s="1">
        <v>91</v>
      </c>
      <c r="C492" s="1">
        <f t="shared" si="229"/>
        <v>1.0205591391400004</v>
      </c>
      <c r="E492" s="1">
        <f t="shared" si="230"/>
        <v>1.1483939701306187</v>
      </c>
      <c r="F492" s="1">
        <f t="shared" si="231"/>
        <v>1.3873989467659174</v>
      </c>
    </row>
    <row r="493" spans="1:6" ht="12.75">
      <c r="A493" s="1">
        <v>3530</v>
      </c>
      <c r="B493" s="1">
        <v>92</v>
      </c>
      <c r="C493" s="1">
        <f t="shared" si="229"/>
        <v>0.9441742133757494</v>
      </c>
      <c r="E493" s="1">
        <f t="shared" si="230"/>
        <v>1.0322279528890235</v>
      </c>
      <c r="F493" s="1">
        <f t="shared" si="231"/>
        <v>1.2395484528576288</v>
      </c>
    </row>
    <row r="494" spans="1:6" ht="12.75">
      <c r="A494" s="1">
        <v>3530</v>
      </c>
      <c r="B494" s="1">
        <v>93</v>
      </c>
      <c r="C494" s="1">
        <f t="shared" si="229"/>
        <v>1.012195843466151</v>
      </c>
      <c r="E494" s="1">
        <f t="shared" si="230"/>
        <v>1.0887412030877135</v>
      </c>
      <c r="F494" s="1">
        <f t="shared" si="231"/>
        <v>1.184291816189395</v>
      </c>
    </row>
    <row r="495" spans="1:6" ht="12.75">
      <c r="A495" s="1">
        <v>3530</v>
      </c>
      <c r="B495" s="1">
        <v>94</v>
      </c>
      <c r="C495" s="1">
        <f t="shared" si="229"/>
        <v>0.9608115318003658</v>
      </c>
      <c r="E495" s="1">
        <f t="shared" si="230"/>
        <v>1.0661054815354707</v>
      </c>
      <c r="F495" s="1">
        <f t="shared" si="231"/>
        <v>1.2181526841665202</v>
      </c>
    </row>
    <row r="496" spans="1:6" ht="12.75">
      <c r="A496" s="1">
        <v>3530</v>
      </c>
      <c r="B496" s="1">
        <v>95</v>
      </c>
      <c r="C496" s="1">
        <f t="shared" si="229"/>
        <v>1.0123322585336347</v>
      </c>
      <c r="E496" s="1">
        <f t="shared" si="230"/>
        <v>1.1015212342705187</v>
      </c>
      <c r="F496" s="1">
        <f t="shared" si="231"/>
        <v>1.270917248821953</v>
      </c>
    </row>
    <row r="505" spans="3:6" ht="12.75">
      <c r="C505" s="1" t="s">
        <v>30</v>
      </c>
      <c r="E505" s="1" t="s">
        <v>29</v>
      </c>
      <c r="F505" s="1" t="s">
        <v>28</v>
      </c>
    </row>
    <row r="506" spans="1:6" ht="12.75">
      <c r="A506" s="1">
        <v>3550</v>
      </c>
      <c r="B506" s="1">
        <v>85</v>
      </c>
      <c r="C506" s="1">
        <f aca="true" t="shared" si="232" ref="C506:C516">AE146/AF146</f>
        <v>1.0899914065293446</v>
      </c>
      <c r="E506" s="1">
        <f aca="true" t="shared" si="233" ref="E506:E516">AG146/AF146</f>
        <v>1.2419760988344903</v>
      </c>
      <c r="F506" s="1">
        <f aca="true" t="shared" si="234" ref="F506:F516">AH146/AF146</f>
        <v>1.785094460649557</v>
      </c>
    </row>
    <row r="507" spans="1:6" ht="12.75">
      <c r="A507" s="1">
        <v>3550</v>
      </c>
      <c r="B507" s="1">
        <v>86</v>
      </c>
      <c r="C507" s="1">
        <f t="shared" si="232"/>
        <v>1.111052075303176</v>
      </c>
      <c r="E507" s="1">
        <f t="shared" si="233"/>
        <v>1.2427525520757183</v>
      </c>
      <c r="F507" s="1">
        <f t="shared" si="234"/>
        <v>1.915771384626227</v>
      </c>
    </row>
    <row r="508" spans="1:6" ht="12.75">
      <c r="A508" s="1">
        <v>3550</v>
      </c>
      <c r="B508" s="1">
        <v>87</v>
      </c>
      <c r="C508" s="1">
        <f t="shared" si="232"/>
        <v>1.1084974298457038</v>
      </c>
      <c r="E508" s="1">
        <f t="shared" si="233"/>
        <v>1.2333530754648714</v>
      </c>
      <c r="F508" s="1">
        <f t="shared" si="234"/>
        <v>1.816264551579042</v>
      </c>
    </row>
    <row r="509" spans="1:6" ht="12.75">
      <c r="A509" s="1">
        <v>3550</v>
      </c>
      <c r="B509" s="1">
        <v>88</v>
      </c>
      <c r="C509" s="1">
        <f t="shared" si="232"/>
        <v>1.0984022577957886</v>
      </c>
      <c r="E509" s="1">
        <f t="shared" si="233"/>
        <v>1.1959024767372892</v>
      </c>
      <c r="F509" s="1">
        <f t="shared" si="234"/>
        <v>1.7643735136846819</v>
      </c>
    </row>
    <row r="510" spans="1:6" ht="12.75">
      <c r="A510" s="1">
        <v>3550</v>
      </c>
      <c r="B510" s="1">
        <v>89</v>
      </c>
      <c r="C510" s="1">
        <f t="shared" si="232"/>
        <v>1.0889660531041327</v>
      </c>
      <c r="E510" s="1">
        <f t="shared" si="233"/>
        <v>1.2160196160910663</v>
      </c>
      <c r="F510" s="1">
        <f t="shared" si="234"/>
        <v>1.8468000105523237</v>
      </c>
    </row>
    <row r="511" spans="1:6" ht="12.75">
      <c r="A511" s="1">
        <v>3550</v>
      </c>
      <c r="B511" s="1">
        <v>90</v>
      </c>
      <c r="C511" s="1">
        <f t="shared" si="232"/>
        <v>1.0692308468181069</v>
      </c>
      <c r="E511" s="1">
        <f t="shared" si="233"/>
        <v>1.1720940301297005</v>
      </c>
      <c r="F511" s="1">
        <f t="shared" si="234"/>
        <v>1.7455147582735322</v>
      </c>
    </row>
    <row r="512" spans="1:6" ht="12.75">
      <c r="A512" s="1">
        <v>3550</v>
      </c>
      <c r="B512" s="1">
        <v>91</v>
      </c>
      <c r="C512" s="1">
        <f t="shared" si="232"/>
        <v>1.024321063294431</v>
      </c>
      <c r="E512" s="1">
        <f t="shared" si="233"/>
        <v>1.130693713188999</v>
      </c>
      <c r="F512" s="1">
        <f t="shared" si="234"/>
        <v>1.7776272396351114</v>
      </c>
    </row>
    <row r="513" spans="1:6" ht="12.75">
      <c r="A513" s="1">
        <v>3550</v>
      </c>
      <c r="B513" s="1">
        <v>92</v>
      </c>
      <c r="C513" s="1">
        <f t="shared" si="232"/>
        <v>1.0213763788787458</v>
      </c>
      <c r="E513" s="1">
        <f t="shared" si="233"/>
        <v>1.110409355142552</v>
      </c>
      <c r="F513" s="1">
        <f t="shared" si="234"/>
        <v>1.6468247619590362</v>
      </c>
    </row>
    <row r="514" spans="1:6" ht="12.75">
      <c r="A514" s="1">
        <v>3550</v>
      </c>
      <c r="B514" s="1">
        <v>93</v>
      </c>
      <c r="C514" s="1">
        <f t="shared" si="232"/>
        <v>1.0174030221209514</v>
      </c>
      <c r="E514" s="1">
        <f t="shared" si="233"/>
        <v>1.0908770365824463</v>
      </c>
      <c r="F514" s="1">
        <f t="shared" si="234"/>
        <v>1.622844421740344</v>
      </c>
    </row>
    <row r="515" spans="1:6" ht="12.75">
      <c r="A515" s="1">
        <v>3550</v>
      </c>
      <c r="B515" s="1">
        <v>94</v>
      </c>
      <c r="C515" s="1">
        <f t="shared" si="232"/>
        <v>1.0267439346350287</v>
      </c>
      <c r="E515" s="1">
        <f t="shared" si="233"/>
        <v>1.0809964624668928</v>
      </c>
      <c r="F515" s="1">
        <f t="shared" si="234"/>
        <v>1.6967697063428635</v>
      </c>
    </row>
    <row r="516" spans="1:6" ht="12.75">
      <c r="A516" s="1">
        <v>3550</v>
      </c>
      <c r="B516" s="1">
        <v>95</v>
      </c>
      <c r="C516" s="1">
        <f t="shared" si="232"/>
        <v>1.0340390202599403</v>
      </c>
      <c r="E516" s="1">
        <f t="shared" si="233"/>
        <v>1.0998328571457259</v>
      </c>
      <c r="F516" s="1">
        <f t="shared" si="234"/>
        <v>1.510670302648697</v>
      </c>
    </row>
    <row r="517" spans="3:6" ht="12.75">
      <c r="C517" s="1" t="s">
        <v>30</v>
      </c>
      <c r="E517" s="1" t="s">
        <v>29</v>
      </c>
      <c r="F517" s="1" t="s">
        <v>28</v>
      </c>
    </row>
    <row r="518" spans="1:6" ht="12.75">
      <c r="A518" s="1">
        <v>3560</v>
      </c>
      <c r="B518" s="1">
        <v>85</v>
      </c>
      <c r="C518" s="1">
        <f aca="true" t="shared" si="235" ref="C518:C528">AE158/AF158</f>
        <v>1.1215031753838287</v>
      </c>
      <c r="E518" s="1">
        <f aca="true" t="shared" si="236" ref="E518:E528">AG158/AF158</f>
        <v>1.228340287284219</v>
      </c>
      <c r="F518" s="1">
        <f aca="true" t="shared" si="237" ref="F518:F528">AH158/AF158</f>
        <v>1.9019849619797042</v>
      </c>
    </row>
    <row r="519" spans="1:6" ht="12.75">
      <c r="A519" s="1">
        <v>3560</v>
      </c>
      <c r="B519" s="1">
        <v>86</v>
      </c>
      <c r="C519" s="1">
        <f t="shared" si="235"/>
        <v>1.1092207918891752</v>
      </c>
      <c r="E519" s="1">
        <f t="shared" si="236"/>
        <v>1.1998182643980915</v>
      </c>
      <c r="F519" s="1">
        <f t="shared" si="237"/>
        <v>1.8723230511558222</v>
      </c>
    </row>
    <row r="520" spans="1:6" ht="12.75">
      <c r="A520" s="1">
        <v>3560</v>
      </c>
      <c r="B520" s="1">
        <v>87</v>
      </c>
      <c r="C520" s="1">
        <f t="shared" si="235"/>
        <v>1.1224214186651882</v>
      </c>
      <c r="E520" s="1">
        <f t="shared" si="236"/>
        <v>1.196418983621971</v>
      </c>
      <c r="F520" s="1">
        <f t="shared" si="237"/>
        <v>1.8249481779037844</v>
      </c>
    </row>
    <row r="521" spans="1:6" ht="12.75">
      <c r="A521" s="1">
        <v>3560</v>
      </c>
      <c r="B521" s="1">
        <v>88</v>
      </c>
      <c r="C521" s="1">
        <f t="shared" si="235"/>
        <v>1.0993139070705777</v>
      </c>
      <c r="E521" s="1">
        <f t="shared" si="236"/>
        <v>1.1535764632199828</v>
      </c>
      <c r="F521" s="1">
        <f t="shared" si="237"/>
        <v>1.7859609521325737</v>
      </c>
    </row>
    <row r="522" spans="1:6" ht="12.75">
      <c r="A522" s="1">
        <v>3560</v>
      </c>
      <c r="B522" s="1">
        <v>89</v>
      </c>
      <c r="C522" s="1">
        <f t="shared" si="235"/>
        <v>1.1291678980727056</v>
      </c>
      <c r="E522" s="1">
        <f t="shared" si="236"/>
        <v>1.2145581389614963</v>
      </c>
      <c r="F522" s="1">
        <f t="shared" si="237"/>
        <v>1.8748581664616595</v>
      </c>
    </row>
    <row r="523" spans="1:6" ht="12.75">
      <c r="A523" s="1">
        <v>3560</v>
      </c>
      <c r="B523" s="1">
        <v>90</v>
      </c>
      <c r="C523" s="1">
        <f t="shared" si="235"/>
        <v>1.107129656565944</v>
      </c>
      <c r="E523" s="1">
        <f t="shared" si="236"/>
        <v>1.1810606555313836</v>
      </c>
      <c r="F523" s="1">
        <f t="shared" si="237"/>
        <v>1.76635777926646</v>
      </c>
    </row>
    <row r="524" spans="1:6" ht="12.75">
      <c r="A524" s="1">
        <v>3560</v>
      </c>
      <c r="B524" s="1">
        <v>91</v>
      </c>
      <c r="C524" s="1">
        <f t="shared" si="235"/>
        <v>1.0517657697348384</v>
      </c>
      <c r="E524" s="1">
        <f t="shared" si="236"/>
        <v>1.1503103220077118</v>
      </c>
      <c r="F524" s="1">
        <f t="shared" si="237"/>
        <v>1.7764002280789908</v>
      </c>
    </row>
    <row r="525" spans="1:6" ht="12.75">
      <c r="A525" s="1">
        <v>3560</v>
      </c>
      <c r="B525" s="1">
        <v>92</v>
      </c>
      <c r="C525" s="1">
        <f t="shared" si="235"/>
        <v>1.0023826929929485</v>
      </c>
      <c r="E525" s="1">
        <f t="shared" si="236"/>
        <v>1.0990579813188217</v>
      </c>
      <c r="F525" s="1">
        <f t="shared" si="237"/>
        <v>1.6193638508773458</v>
      </c>
    </row>
    <row r="526" spans="1:6" ht="12.75">
      <c r="A526" s="1">
        <v>3560</v>
      </c>
      <c r="B526" s="1">
        <v>93</v>
      </c>
      <c r="C526" s="1">
        <f t="shared" si="235"/>
        <v>0.9871877014565151</v>
      </c>
      <c r="E526" s="1">
        <f t="shared" si="236"/>
        <v>1.0715979475670285</v>
      </c>
      <c r="F526" s="1">
        <f t="shared" si="237"/>
        <v>1.5851863681013443</v>
      </c>
    </row>
    <row r="527" spans="1:6" ht="12.75">
      <c r="A527" s="1">
        <v>3560</v>
      </c>
      <c r="B527" s="1">
        <v>94</v>
      </c>
      <c r="C527" s="1">
        <f t="shared" si="235"/>
        <v>1.0137896738425365</v>
      </c>
      <c r="E527" s="1">
        <f t="shared" si="236"/>
        <v>1.0887782024520447</v>
      </c>
      <c r="F527" s="1">
        <f t="shared" si="237"/>
        <v>1.618528507384652</v>
      </c>
    </row>
    <row r="528" spans="1:6" ht="12.75">
      <c r="A528" s="1">
        <v>3560</v>
      </c>
      <c r="B528" s="1">
        <v>95</v>
      </c>
      <c r="C528" s="1">
        <f t="shared" si="235"/>
        <v>0.9950150620819143</v>
      </c>
      <c r="E528" s="1">
        <f t="shared" si="236"/>
        <v>1.0917255696462655</v>
      </c>
      <c r="F528" s="1">
        <f t="shared" si="237"/>
        <v>1.5428430149014816</v>
      </c>
    </row>
    <row r="529" spans="3:6" ht="12.75">
      <c r="C529" s="1" t="s">
        <v>30</v>
      </c>
      <c r="E529" s="1" t="s">
        <v>29</v>
      </c>
      <c r="F529" s="1" t="s">
        <v>28</v>
      </c>
    </row>
    <row r="530" spans="1:6" ht="12.75">
      <c r="A530" s="1">
        <v>3600</v>
      </c>
      <c r="B530" s="1">
        <v>85</v>
      </c>
      <c r="C530" s="1">
        <f aca="true" t="shared" si="238" ref="C530:C540">AE170/AF170</f>
        <v>1.092861361209263</v>
      </c>
      <c r="E530" s="1">
        <f aca="true" t="shared" si="239" ref="E530:E540">AG170/AF170</f>
        <v>1.1864520890644574</v>
      </c>
      <c r="F530" s="1">
        <f aca="true" t="shared" si="240" ref="F530:F540">AH170/AF170</f>
        <v>1.8013767209526639</v>
      </c>
    </row>
    <row r="531" spans="1:6" ht="12.75">
      <c r="A531" s="1">
        <v>3600</v>
      </c>
      <c r="B531" s="1">
        <v>86</v>
      </c>
      <c r="C531" s="1">
        <f t="shared" si="238"/>
        <v>1.0923839281650545</v>
      </c>
      <c r="E531" s="1">
        <f t="shared" si="239"/>
        <v>1.1640282085433058</v>
      </c>
      <c r="F531" s="1">
        <f t="shared" si="240"/>
        <v>1.7421076592972613</v>
      </c>
    </row>
    <row r="532" spans="1:6" ht="12.75">
      <c r="A532" s="1">
        <v>3600</v>
      </c>
      <c r="B532" s="1">
        <v>87</v>
      </c>
      <c r="C532" s="1">
        <f t="shared" si="238"/>
        <v>1.0923967162065849</v>
      </c>
      <c r="E532" s="1">
        <f t="shared" si="239"/>
        <v>1.1559005194158527</v>
      </c>
      <c r="F532" s="1">
        <f t="shared" si="240"/>
        <v>1.7436660278195528</v>
      </c>
    </row>
    <row r="533" spans="1:6" ht="12.75">
      <c r="A533" s="1">
        <v>3600</v>
      </c>
      <c r="B533" s="1">
        <v>88</v>
      </c>
      <c r="C533" s="1">
        <f t="shared" si="238"/>
        <v>1.0669035359575065</v>
      </c>
      <c r="E533" s="1">
        <f t="shared" si="239"/>
        <v>1.121193713625743</v>
      </c>
      <c r="F533" s="1">
        <f t="shared" si="240"/>
        <v>1.6870875883989147</v>
      </c>
    </row>
    <row r="534" spans="1:6" ht="12.75">
      <c r="A534" s="1">
        <v>3600</v>
      </c>
      <c r="B534" s="1">
        <v>89</v>
      </c>
      <c r="C534" s="1">
        <f t="shared" si="238"/>
        <v>1.1013982725377778</v>
      </c>
      <c r="E534" s="1">
        <f t="shared" si="239"/>
        <v>1.1380402537106182</v>
      </c>
      <c r="F534" s="1">
        <f t="shared" si="240"/>
        <v>1.6226122345842298</v>
      </c>
    </row>
    <row r="535" spans="1:6" ht="12.75">
      <c r="A535" s="1">
        <v>3600</v>
      </c>
      <c r="B535" s="1">
        <v>90</v>
      </c>
      <c r="C535" s="1">
        <f t="shared" si="238"/>
        <v>1.0917768295230892</v>
      </c>
      <c r="E535" s="1">
        <f t="shared" si="239"/>
        <v>1.1178893664663507</v>
      </c>
      <c r="F535" s="1">
        <f t="shared" si="240"/>
        <v>1.6098952423912976</v>
      </c>
    </row>
    <row r="536" spans="1:6" ht="12.75">
      <c r="A536" s="1">
        <v>3600</v>
      </c>
      <c r="B536" s="1">
        <v>91</v>
      </c>
      <c r="C536" s="1">
        <f t="shared" si="238"/>
        <v>1.0436021718473345</v>
      </c>
      <c r="E536" s="1">
        <f t="shared" si="239"/>
        <v>1.0942999898417103</v>
      </c>
      <c r="F536" s="1">
        <f t="shared" si="240"/>
        <v>1.5925023138117875</v>
      </c>
    </row>
    <row r="537" spans="1:6" ht="12.75">
      <c r="A537" s="1">
        <v>3600</v>
      </c>
      <c r="B537" s="1">
        <v>92</v>
      </c>
      <c r="C537" s="1">
        <f t="shared" si="238"/>
        <v>1.0060855059248133</v>
      </c>
      <c r="E537" s="1">
        <f t="shared" si="239"/>
        <v>1.079925708257573</v>
      </c>
      <c r="F537" s="1">
        <f t="shared" si="240"/>
        <v>1.5017852440474144</v>
      </c>
    </row>
    <row r="538" spans="1:6" ht="12.75">
      <c r="A538" s="1">
        <v>3600</v>
      </c>
      <c r="B538" s="1">
        <v>93</v>
      </c>
      <c r="C538" s="1">
        <f t="shared" si="238"/>
        <v>1.004380304540601</v>
      </c>
      <c r="E538" s="1">
        <f t="shared" si="239"/>
        <v>1.0708574663930448</v>
      </c>
      <c r="F538" s="1">
        <f t="shared" si="240"/>
        <v>1.4738479910283702</v>
      </c>
    </row>
    <row r="539" spans="1:6" ht="12.75">
      <c r="A539" s="1">
        <v>3600</v>
      </c>
      <c r="B539" s="1">
        <v>94</v>
      </c>
      <c r="C539" s="1">
        <f t="shared" si="238"/>
        <v>1.018429940696411</v>
      </c>
      <c r="E539" s="1">
        <f t="shared" si="239"/>
        <v>1.0671953511380619</v>
      </c>
      <c r="F539" s="1">
        <f t="shared" si="240"/>
        <v>1.5204453590668456</v>
      </c>
    </row>
    <row r="540" spans="1:6" ht="12.75">
      <c r="A540" s="1">
        <v>3600</v>
      </c>
      <c r="B540" s="1">
        <v>95</v>
      </c>
      <c r="C540" s="1">
        <f t="shared" si="238"/>
        <v>1.0014621628024523</v>
      </c>
      <c r="E540" s="1">
        <f t="shared" si="239"/>
        <v>1.0687602168442702</v>
      </c>
      <c r="F540" s="1">
        <f t="shared" si="240"/>
        <v>1.468447791999341</v>
      </c>
    </row>
    <row r="541" spans="3:6" ht="12.75">
      <c r="C541" s="1" t="s">
        <v>30</v>
      </c>
      <c r="E541" s="1" t="s">
        <v>29</v>
      </c>
      <c r="F541" s="1" t="s">
        <v>28</v>
      </c>
    </row>
    <row r="542" spans="1:6" ht="12.75">
      <c r="A542" s="1">
        <v>3710</v>
      </c>
      <c r="B542" s="1">
        <v>85</v>
      </c>
      <c r="C542" s="1">
        <f aca="true" t="shared" si="241" ref="C542:C552">AE182/AF182</f>
        <v>1.0408045666236918</v>
      </c>
      <c r="E542" s="1">
        <f aca="true" t="shared" si="242" ref="E542:E552">AG182/AF182</f>
        <v>1.143012187923382</v>
      </c>
      <c r="F542" s="1">
        <f aca="true" t="shared" si="243" ref="F542:F552">AH182/AF182</f>
        <v>1.758841783390888</v>
      </c>
    </row>
    <row r="543" spans="1:6" ht="12.75">
      <c r="A543" s="1">
        <v>3710</v>
      </c>
      <c r="B543" s="1">
        <v>86</v>
      </c>
      <c r="C543" s="1">
        <f t="shared" si="241"/>
        <v>1.0358739417601674</v>
      </c>
      <c r="E543" s="1">
        <f t="shared" si="242"/>
        <v>1.1287201848329829</v>
      </c>
      <c r="F543" s="1">
        <f t="shared" si="243"/>
        <v>1.7347320724117845</v>
      </c>
    </row>
    <row r="544" spans="1:6" ht="12.75">
      <c r="A544" s="1">
        <v>3710</v>
      </c>
      <c r="B544" s="1">
        <v>87</v>
      </c>
      <c r="C544" s="1">
        <f t="shared" si="241"/>
        <v>1.018835811122892</v>
      </c>
      <c r="E544" s="1">
        <f t="shared" si="242"/>
        <v>1.1067845609668474</v>
      </c>
      <c r="F544" s="1">
        <f t="shared" si="243"/>
        <v>1.7711228884289534</v>
      </c>
    </row>
    <row r="545" spans="1:6" ht="12.75">
      <c r="A545" s="1">
        <v>3710</v>
      </c>
      <c r="B545" s="1">
        <v>88</v>
      </c>
      <c r="C545" s="1">
        <f t="shared" si="241"/>
        <v>1.0087866549113709</v>
      </c>
      <c r="E545" s="1">
        <f t="shared" si="242"/>
        <v>1.1003194827738842</v>
      </c>
      <c r="F545" s="1">
        <f t="shared" si="243"/>
        <v>1.7539679982724445</v>
      </c>
    </row>
    <row r="546" spans="1:6" ht="12.75">
      <c r="A546" s="1">
        <v>3710</v>
      </c>
      <c r="B546" s="1">
        <v>89</v>
      </c>
      <c r="C546" s="1">
        <f t="shared" si="241"/>
        <v>1.0112094100381388</v>
      </c>
      <c r="E546" s="1">
        <f t="shared" si="242"/>
        <v>1.097484142567121</v>
      </c>
      <c r="F546" s="1">
        <f t="shared" si="243"/>
        <v>1.6856451034430984</v>
      </c>
    </row>
    <row r="547" spans="1:6" ht="12.75">
      <c r="A547" s="1">
        <v>3710</v>
      </c>
      <c r="B547" s="1">
        <v>90</v>
      </c>
      <c r="C547" s="1">
        <f t="shared" si="241"/>
        <v>1.012317950947173</v>
      </c>
      <c r="E547" s="1">
        <f t="shared" si="242"/>
        <v>1.1135045632534857</v>
      </c>
      <c r="F547" s="1">
        <f t="shared" si="243"/>
        <v>1.7053737493991685</v>
      </c>
    </row>
    <row r="548" spans="1:6" ht="12.75">
      <c r="A548" s="1">
        <v>3710</v>
      </c>
      <c r="B548" s="1">
        <v>91</v>
      </c>
      <c r="C548" s="1">
        <f t="shared" si="241"/>
        <v>0.9905564369048879</v>
      </c>
      <c r="E548" s="1">
        <f t="shared" si="242"/>
        <v>1.1041799774608572</v>
      </c>
      <c r="F548" s="1">
        <f t="shared" si="243"/>
        <v>1.6629856432792145</v>
      </c>
    </row>
    <row r="549" spans="1:6" ht="12.75">
      <c r="A549" s="1">
        <v>3710</v>
      </c>
      <c r="B549" s="1">
        <v>92</v>
      </c>
      <c r="C549" s="1">
        <f t="shared" si="241"/>
        <v>0.9728712893713137</v>
      </c>
      <c r="E549" s="1">
        <f t="shared" si="242"/>
        <v>1.0944313868760795</v>
      </c>
      <c r="F549" s="1">
        <f t="shared" si="243"/>
        <v>1.6363324606972367</v>
      </c>
    </row>
    <row r="550" spans="1:6" ht="12.75">
      <c r="A550" s="1">
        <v>3710</v>
      </c>
      <c r="B550" s="1">
        <v>93</v>
      </c>
      <c r="C550" s="1">
        <f t="shared" si="241"/>
        <v>0.9873803981065771</v>
      </c>
      <c r="E550" s="1">
        <f t="shared" si="242"/>
        <v>1.0729369170125014</v>
      </c>
      <c r="F550" s="1">
        <f t="shared" si="243"/>
        <v>1.5292294773400918</v>
      </c>
    </row>
    <row r="551" spans="1:6" ht="12.75">
      <c r="A551" s="1">
        <v>3710</v>
      </c>
      <c r="B551" s="1">
        <v>94</v>
      </c>
      <c r="C551" s="1">
        <f t="shared" si="241"/>
        <v>0.987648897244419</v>
      </c>
      <c r="E551" s="1">
        <f t="shared" si="242"/>
        <v>1.059407804199434</v>
      </c>
      <c r="F551" s="1">
        <f t="shared" si="243"/>
        <v>1.53510665383418</v>
      </c>
    </row>
    <row r="552" spans="1:6" ht="12.75">
      <c r="A552" s="1">
        <v>3710</v>
      </c>
      <c r="B552" s="1">
        <v>95</v>
      </c>
      <c r="C552" s="1">
        <f t="shared" si="241"/>
        <v>0.9918787157223076</v>
      </c>
      <c r="E552" s="1">
        <f t="shared" si="242"/>
        <v>1.0586828617152446</v>
      </c>
      <c r="F552" s="1">
        <f t="shared" si="243"/>
        <v>1.4566508333762906</v>
      </c>
    </row>
    <row r="561" spans="3:6" ht="12.75">
      <c r="C561" s="1" t="s">
        <v>30</v>
      </c>
      <c r="E561" s="1" t="s">
        <v>29</v>
      </c>
      <c r="F561" s="1" t="s">
        <v>28</v>
      </c>
    </row>
    <row r="562" spans="1:6" ht="12.75">
      <c r="A562" s="1">
        <v>3720</v>
      </c>
      <c r="B562" s="1">
        <v>85</v>
      </c>
      <c r="C562" s="1">
        <f aca="true" t="shared" si="244" ref="C562:C572">AE194/AF194</f>
        <v>1.0622358896538222</v>
      </c>
      <c r="E562" s="1">
        <f aca="true" t="shared" si="245" ref="E562:E572">AG194/AF194</f>
        <v>1.129084033955347</v>
      </c>
      <c r="F562" s="1">
        <f aca="true" t="shared" si="246" ref="F562:F572">AH194/AF194</f>
        <v>1.7162994880182825</v>
      </c>
    </row>
    <row r="563" spans="1:6" ht="12.75">
      <c r="A563" s="1">
        <v>3720</v>
      </c>
      <c r="B563" s="1">
        <v>86</v>
      </c>
      <c r="C563" s="1">
        <f t="shared" si="244"/>
        <v>1.0511296303568165</v>
      </c>
      <c r="E563" s="1">
        <f t="shared" si="245"/>
        <v>1.111642165880657</v>
      </c>
      <c r="F563" s="1">
        <f t="shared" si="246"/>
        <v>1.6975054204375437</v>
      </c>
    </row>
    <row r="564" spans="1:6" ht="12.75">
      <c r="A564" s="1">
        <v>3720</v>
      </c>
      <c r="B564" s="1">
        <v>87</v>
      </c>
      <c r="C564" s="1">
        <f t="shared" si="244"/>
        <v>1.0517155585625921</v>
      </c>
      <c r="E564" s="1">
        <f t="shared" si="245"/>
        <v>1.0803547208399038</v>
      </c>
      <c r="F564" s="1">
        <f t="shared" si="246"/>
        <v>1.594115886287405</v>
      </c>
    </row>
    <row r="565" spans="1:6" ht="12.75">
      <c r="A565" s="1">
        <v>3720</v>
      </c>
      <c r="B565" s="1">
        <v>88</v>
      </c>
      <c r="C565" s="1">
        <f t="shared" si="244"/>
        <v>1.0653664378096508</v>
      </c>
      <c r="E565" s="1">
        <f t="shared" si="245"/>
        <v>1.1034137926607772</v>
      </c>
      <c r="F565" s="1">
        <f t="shared" si="246"/>
        <v>1.598001454503664</v>
      </c>
    </row>
    <row r="566" spans="1:6" ht="12.75">
      <c r="A566" s="1">
        <v>3720</v>
      </c>
      <c r="B566" s="1">
        <v>89</v>
      </c>
      <c r="C566" s="1">
        <f t="shared" si="244"/>
        <v>1.0408928699917979</v>
      </c>
      <c r="E566" s="1">
        <f t="shared" si="245"/>
        <v>1.0923697081248456</v>
      </c>
      <c r="F566" s="1">
        <f t="shared" si="246"/>
        <v>1.5996194816086764</v>
      </c>
    </row>
    <row r="567" spans="1:6" ht="12.75">
      <c r="A567" s="1">
        <v>3720</v>
      </c>
      <c r="B567" s="1">
        <v>90</v>
      </c>
      <c r="C567" s="1">
        <f t="shared" si="244"/>
        <v>1.0353618083170608</v>
      </c>
      <c r="E567" s="1">
        <f t="shared" si="245"/>
        <v>1.1009959696304474</v>
      </c>
      <c r="F567" s="1">
        <f t="shared" si="246"/>
        <v>1.5542936279708095</v>
      </c>
    </row>
    <row r="568" spans="1:6" ht="12.75">
      <c r="A568" s="1">
        <v>3720</v>
      </c>
      <c r="B568" s="1">
        <v>91</v>
      </c>
      <c r="C568" s="1">
        <f t="shared" si="244"/>
        <v>1.0277850766896208</v>
      </c>
      <c r="E568" s="1">
        <f t="shared" si="245"/>
        <v>1.0949057172466337</v>
      </c>
      <c r="F568" s="1">
        <f t="shared" si="246"/>
        <v>1.5640380209945801</v>
      </c>
    </row>
    <row r="569" spans="1:6" ht="12.75">
      <c r="A569" s="1">
        <v>3720</v>
      </c>
      <c r="B569" s="1">
        <v>92</v>
      </c>
      <c r="C569" s="1">
        <f t="shared" si="244"/>
        <v>0.9848180026295181</v>
      </c>
      <c r="E569" s="1">
        <f t="shared" si="245"/>
        <v>1.057084432100501</v>
      </c>
      <c r="F569" s="1">
        <f t="shared" si="246"/>
        <v>1.451165618971473</v>
      </c>
    </row>
    <row r="570" spans="1:6" ht="12.75">
      <c r="A570" s="1">
        <v>3720</v>
      </c>
      <c r="B570" s="1">
        <v>93</v>
      </c>
      <c r="C570" s="1">
        <f t="shared" si="244"/>
        <v>1.010405309599157</v>
      </c>
      <c r="E570" s="1">
        <f t="shared" si="245"/>
        <v>1.050654854522238</v>
      </c>
      <c r="F570" s="1">
        <f t="shared" si="246"/>
        <v>1.4154430750919753</v>
      </c>
    </row>
    <row r="571" spans="1:6" ht="12.75">
      <c r="A571" s="1">
        <v>3720</v>
      </c>
      <c r="B571" s="1">
        <v>94</v>
      </c>
      <c r="C571" s="1">
        <f t="shared" si="244"/>
        <v>1.0135090822993469</v>
      </c>
      <c r="E571" s="1">
        <f t="shared" si="245"/>
        <v>1.0400423447723472</v>
      </c>
      <c r="F571" s="1">
        <f t="shared" si="246"/>
        <v>1.402322956072607</v>
      </c>
    </row>
    <row r="572" spans="1:6" ht="12.75">
      <c r="A572" s="1">
        <v>3720</v>
      </c>
      <c r="B572" s="1">
        <v>95</v>
      </c>
      <c r="C572" s="1">
        <f t="shared" si="244"/>
        <v>1.0050468142141693</v>
      </c>
      <c r="E572" s="1">
        <f t="shared" si="245"/>
        <v>1.0496417727691307</v>
      </c>
      <c r="F572" s="1">
        <f t="shared" si="246"/>
        <v>1.4025705102582684</v>
      </c>
    </row>
    <row r="573" spans="3:6" ht="12.75">
      <c r="C573" s="1" t="s">
        <v>30</v>
      </c>
      <c r="D573" s="1" t="s">
        <v>31</v>
      </c>
      <c r="E573" s="1" t="s">
        <v>29</v>
      </c>
      <c r="F573" s="1" t="s">
        <v>28</v>
      </c>
    </row>
    <row r="574" spans="1:6" ht="12.75">
      <c r="A574" s="1">
        <v>3810</v>
      </c>
      <c r="B574" s="1">
        <v>85</v>
      </c>
      <c r="C574" s="1">
        <f aca="true" t="shared" si="247" ref="C574:C584">AE206/AF206</f>
        <v>1.0788808689684501</v>
      </c>
      <c r="D574" s="1">
        <f>AF206/AF206</f>
        <v>1</v>
      </c>
      <c r="E574" s="1">
        <f aca="true" t="shared" si="248" ref="E574:E584">AG206/AF206</f>
        <v>1.179065159091457</v>
      </c>
      <c r="F574" s="1">
        <f aca="true" t="shared" si="249" ref="F574:F584">AH206/AF206</f>
        <v>1.8022387194084108</v>
      </c>
    </row>
    <row r="575" spans="1:6" ht="12.75">
      <c r="A575" s="1">
        <v>3810</v>
      </c>
      <c r="B575" s="1">
        <v>86</v>
      </c>
      <c r="C575" s="1">
        <f t="shared" si="247"/>
        <v>1.0639770973200375</v>
      </c>
      <c r="D575" s="1">
        <f aca="true" t="shared" si="250" ref="D575:D584">AF207/AF207</f>
        <v>1</v>
      </c>
      <c r="E575" s="1">
        <f t="shared" si="248"/>
        <v>1.1574327572799474</v>
      </c>
      <c r="F575" s="1">
        <f t="shared" si="249"/>
        <v>1.7661389037363582</v>
      </c>
    </row>
    <row r="576" spans="1:6" ht="12.75">
      <c r="A576" s="1">
        <v>3810</v>
      </c>
      <c r="B576" s="1">
        <v>87</v>
      </c>
      <c r="C576" s="1">
        <f t="shared" si="247"/>
        <v>1.0599214651901856</v>
      </c>
      <c r="D576" s="1">
        <f t="shared" si="250"/>
        <v>1</v>
      </c>
      <c r="E576" s="1">
        <f t="shared" si="248"/>
        <v>1.1462554004016245</v>
      </c>
      <c r="F576" s="1">
        <f t="shared" si="249"/>
        <v>1.7493476834537898</v>
      </c>
    </row>
    <row r="577" spans="1:6" ht="12.75">
      <c r="A577" s="1">
        <v>3810</v>
      </c>
      <c r="B577" s="1">
        <v>88</v>
      </c>
      <c r="C577" s="1">
        <f t="shared" si="247"/>
        <v>1.0465893497609582</v>
      </c>
      <c r="D577" s="1">
        <f t="shared" si="250"/>
        <v>1</v>
      </c>
      <c r="E577" s="1">
        <f t="shared" si="248"/>
        <v>1.12452022759343</v>
      </c>
      <c r="F577" s="1">
        <f t="shared" si="249"/>
        <v>1.6748026532177795</v>
      </c>
    </row>
    <row r="578" spans="1:6" ht="12.75">
      <c r="A578" s="1">
        <v>3810</v>
      </c>
      <c r="B578" s="1">
        <v>89</v>
      </c>
      <c r="C578" s="1">
        <f t="shared" si="247"/>
        <v>1.0663614550634868</v>
      </c>
      <c r="D578" s="1">
        <f t="shared" si="250"/>
        <v>1</v>
      </c>
      <c r="E578" s="1">
        <f t="shared" si="248"/>
        <v>1.163641040203144</v>
      </c>
      <c r="F578" s="1">
        <f t="shared" si="249"/>
        <v>1.6821800142320664</v>
      </c>
    </row>
    <row r="579" spans="1:6" ht="12.75">
      <c r="A579" s="1">
        <v>3810</v>
      </c>
      <c r="B579" s="1">
        <v>90</v>
      </c>
      <c r="C579" s="1">
        <f t="shared" si="247"/>
        <v>1.058456857839931</v>
      </c>
      <c r="D579" s="1">
        <f t="shared" si="250"/>
        <v>1</v>
      </c>
      <c r="E579" s="1">
        <f t="shared" si="248"/>
        <v>1.163347012197674</v>
      </c>
      <c r="F579" s="1">
        <f t="shared" si="249"/>
        <v>1.653452442102286</v>
      </c>
    </row>
    <row r="580" spans="1:6" ht="12.75">
      <c r="A580" s="1">
        <v>3810</v>
      </c>
      <c r="B580" s="1">
        <v>91</v>
      </c>
      <c r="C580" s="1">
        <f t="shared" si="247"/>
        <v>1.0163066316619327</v>
      </c>
      <c r="D580" s="1">
        <f t="shared" si="250"/>
        <v>1</v>
      </c>
      <c r="E580" s="1">
        <f t="shared" si="248"/>
        <v>1.1235321360600354</v>
      </c>
      <c r="F580" s="1">
        <f t="shared" si="249"/>
        <v>1.600606435322519</v>
      </c>
    </row>
    <row r="581" spans="1:6" ht="12.75">
      <c r="A581" s="1">
        <v>3810</v>
      </c>
      <c r="B581" s="1">
        <v>92</v>
      </c>
      <c r="C581" s="1">
        <f t="shared" si="247"/>
        <v>0.9943285637057054</v>
      </c>
      <c r="D581" s="1">
        <f t="shared" si="250"/>
        <v>1</v>
      </c>
      <c r="E581" s="1">
        <f t="shared" si="248"/>
        <v>1.1079032397209292</v>
      </c>
      <c r="F581" s="1">
        <f t="shared" si="249"/>
        <v>1.5645991844426135</v>
      </c>
    </row>
    <row r="582" spans="1:6" ht="12.75">
      <c r="A582" s="1">
        <v>3810</v>
      </c>
      <c r="B582" s="1">
        <v>93</v>
      </c>
      <c r="C582" s="1">
        <f t="shared" si="247"/>
        <v>0.9970857514648739</v>
      </c>
      <c r="D582" s="1">
        <f t="shared" si="250"/>
        <v>1</v>
      </c>
      <c r="E582" s="1">
        <f t="shared" si="248"/>
        <v>1.0909322506505463</v>
      </c>
      <c r="F582" s="1">
        <f t="shared" si="249"/>
        <v>1.5020956603866455</v>
      </c>
    </row>
    <row r="583" spans="1:6" ht="12.75">
      <c r="A583" s="1">
        <v>3810</v>
      </c>
      <c r="B583" s="1">
        <v>94</v>
      </c>
      <c r="C583" s="1">
        <f t="shared" si="247"/>
        <v>1.0055792671806976</v>
      </c>
      <c r="D583" s="1">
        <f t="shared" si="250"/>
        <v>1</v>
      </c>
      <c r="E583" s="1">
        <f t="shared" si="248"/>
        <v>1.0844110483532772</v>
      </c>
      <c r="F583" s="1">
        <f t="shared" si="249"/>
        <v>1.5173290705716984</v>
      </c>
    </row>
    <row r="584" spans="1:6" ht="12.75">
      <c r="A584" s="1">
        <v>3810</v>
      </c>
      <c r="B584" s="1">
        <v>95</v>
      </c>
      <c r="C584" s="1">
        <f t="shared" si="247"/>
        <v>1.0044853246714265</v>
      </c>
      <c r="D584" s="1">
        <f t="shared" si="250"/>
        <v>1</v>
      </c>
      <c r="E584" s="1">
        <f t="shared" si="248"/>
        <v>1.0871127126828142</v>
      </c>
      <c r="F584" s="1">
        <f t="shared" si="249"/>
        <v>1.4699027801143836</v>
      </c>
    </row>
    <row r="585" spans="3:6" ht="12.75">
      <c r="C585" s="1" t="s">
        <v>30</v>
      </c>
      <c r="E585" s="1" t="s">
        <v>29</v>
      </c>
      <c r="F585" s="1" t="s">
        <v>28</v>
      </c>
    </row>
    <row r="586" spans="1:6" ht="12.75">
      <c r="A586" s="1">
        <v>3820</v>
      </c>
      <c r="B586" s="1">
        <v>85</v>
      </c>
      <c r="C586" s="1">
        <f aca="true" t="shared" si="251" ref="C586:C596">AE218/AF218</f>
        <v>1.0793181320529557</v>
      </c>
      <c r="E586" s="1">
        <f aca="true" t="shared" si="252" ref="E586:E596">AG218/AF218</f>
        <v>1.2431036636748864</v>
      </c>
      <c r="F586" s="1">
        <f aca="true" t="shared" si="253" ref="F586:F596">AH218/AF218</f>
        <v>1.854258704127178</v>
      </c>
    </row>
    <row r="587" spans="1:6" ht="12.75">
      <c r="A587" s="1">
        <v>3820</v>
      </c>
      <c r="B587" s="1">
        <v>86</v>
      </c>
      <c r="C587" s="1">
        <f t="shared" si="251"/>
        <v>1.0749168252097157</v>
      </c>
      <c r="E587" s="1">
        <f t="shared" si="252"/>
        <v>1.2194401494326872</v>
      </c>
      <c r="F587" s="1">
        <f t="shared" si="253"/>
        <v>1.8198744724312876</v>
      </c>
    </row>
    <row r="588" spans="1:6" ht="12.75">
      <c r="A588" s="1">
        <v>3820</v>
      </c>
      <c r="B588" s="1">
        <v>87</v>
      </c>
      <c r="C588" s="1">
        <f t="shared" si="251"/>
        <v>1.054969250969553</v>
      </c>
      <c r="E588" s="1">
        <f t="shared" si="252"/>
        <v>1.1931567040990914</v>
      </c>
      <c r="F588" s="1">
        <f t="shared" si="253"/>
        <v>1.7641678119535324</v>
      </c>
    </row>
    <row r="589" spans="1:6" ht="12.75">
      <c r="A589" s="1">
        <v>3820</v>
      </c>
      <c r="B589" s="1">
        <v>88</v>
      </c>
      <c r="C589" s="1">
        <f t="shared" si="251"/>
        <v>1.0459665775636067</v>
      </c>
      <c r="E589" s="1">
        <f t="shared" si="252"/>
        <v>1.1722068250559181</v>
      </c>
      <c r="F589" s="1">
        <f t="shared" si="253"/>
        <v>1.7142419869057122</v>
      </c>
    </row>
    <row r="590" spans="1:6" ht="12.75">
      <c r="A590" s="1">
        <v>3820</v>
      </c>
      <c r="B590" s="1">
        <v>89</v>
      </c>
      <c r="C590" s="1">
        <f t="shared" si="251"/>
        <v>1.0751948157266225</v>
      </c>
      <c r="E590" s="1">
        <f t="shared" si="252"/>
        <v>1.2065202798150334</v>
      </c>
      <c r="F590" s="1">
        <f t="shared" si="253"/>
        <v>1.7314520835580196</v>
      </c>
    </row>
    <row r="591" spans="1:6" ht="12.75">
      <c r="A591" s="1">
        <v>3820</v>
      </c>
      <c r="B591" s="1">
        <v>90</v>
      </c>
      <c r="C591" s="1">
        <f t="shared" si="251"/>
        <v>1.0665103038933368</v>
      </c>
      <c r="E591" s="1">
        <f t="shared" si="252"/>
        <v>1.2023120212753131</v>
      </c>
      <c r="F591" s="1">
        <f t="shared" si="253"/>
        <v>1.7211132850621127</v>
      </c>
    </row>
    <row r="592" spans="1:6" ht="12.75">
      <c r="A592" s="1">
        <v>3820</v>
      </c>
      <c r="B592" s="1">
        <v>91</v>
      </c>
      <c r="C592" s="1">
        <f t="shared" si="251"/>
        <v>1.02707736476098</v>
      </c>
      <c r="E592" s="1">
        <f t="shared" si="252"/>
        <v>1.1771532279079757</v>
      </c>
      <c r="F592" s="1">
        <f t="shared" si="253"/>
        <v>1.7097779098229051</v>
      </c>
    </row>
    <row r="593" spans="1:6" ht="12.75">
      <c r="A593" s="1">
        <v>3820</v>
      </c>
      <c r="B593" s="1">
        <v>92</v>
      </c>
      <c r="C593" s="1">
        <f t="shared" si="251"/>
        <v>0.9863528394466886</v>
      </c>
      <c r="E593" s="1">
        <f t="shared" si="252"/>
        <v>1.1493605328694623</v>
      </c>
      <c r="F593" s="1">
        <f t="shared" si="253"/>
        <v>1.6308201402957394</v>
      </c>
    </row>
    <row r="594" spans="1:6" ht="12.75">
      <c r="A594" s="1">
        <v>3820</v>
      </c>
      <c r="B594" s="1">
        <v>93</v>
      </c>
      <c r="C594" s="1">
        <f t="shared" si="251"/>
        <v>0.9979530636645024</v>
      </c>
      <c r="E594" s="1">
        <f t="shared" si="252"/>
        <v>1.134495690659127</v>
      </c>
      <c r="F594" s="1">
        <f t="shared" si="253"/>
        <v>1.5824148333620935</v>
      </c>
    </row>
    <row r="595" spans="1:6" ht="12.75">
      <c r="A595" s="1">
        <v>3820</v>
      </c>
      <c r="B595" s="1">
        <v>94</v>
      </c>
      <c r="C595" s="1">
        <f t="shared" si="251"/>
        <v>1.0057628637913825</v>
      </c>
      <c r="E595" s="1">
        <f t="shared" si="252"/>
        <v>1.1174922760622128</v>
      </c>
      <c r="F595" s="1">
        <f t="shared" si="253"/>
        <v>1.5831030217798914</v>
      </c>
    </row>
    <row r="596" spans="1:6" ht="12.75">
      <c r="A596" s="1">
        <v>3820</v>
      </c>
      <c r="B596" s="1">
        <v>95</v>
      </c>
      <c r="C596" s="1">
        <f t="shared" si="251"/>
        <v>1.01000366053018</v>
      </c>
      <c r="E596" s="1">
        <f t="shared" si="252"/>
        <v>1.1190989245609864</v>
      </c>
      <c r="F596" s="1">
        <f t="shared" si="253"/>
        <v>1.5355904528469957</v>
      </c>
    </row>
    <row r="597" spans="3:6" ht="12.75">
      <c r="C597" s="1" t="s">
        <v>30</v>
      </c>
      <c r="E597" s="1" t="s">
        <v>29</v>
      </c>
      <c r="F597" s="1" t="s">
        <v>28</v>
      </c>
    </row>
    <row r="598" spans="1:6" ht="12.75">
      <c r="A598" s="1">
        <v>3830</v>
      </c>
      <c r="B598" s="1">
        <v>85</v>
      </c>
      <c r="C598" s="1">
        <f aca="true" t="shared" si="254" ref="C598:C608">AE230/AF230</f>
        <v>1.0736230467014218</v>
      </c>
      <c r="E598" s="1">
        <f aca="true" t="shared" si="255" ref="E598:E608">AG230/AF230</f>
        <v>1.2661852860042322</v>
      </c>
      <c r="F598" s="1">
        <f aca="true" t="shared" si="256" ref="F598:F608">AH230/AF230</f>
        <v>1.8135752031412598</v>
      </c>
    </row>
    <row r="599" spans="1:6" ht="12.75">
      <c r="A599" s="1">
        <v>3830</v>
      </c>
      <c r="B599" s="1">
        <v>86</v>
      </c>
      <c r="C599" s="1">
        <f t="shared" si="254"/>
        <v>1.048484186600679</v>
      </c>
      <c r="E599" s="1">
        <f t="shared" si="255"/>
        <v>1.2410099981931668</v>
      </c>
      <c r="F599" s="1">
        <f t="shared" si="256"/>
        <v>1.7718538641010455</v>
      </c>
    </row>
    <row r="600" spans="1:6" ht="12.75">
      <c r="A600" s="1">
        <v>3830</v>
      </c>
      <c r="B600" s="1">
        <v>87</v>
      </c>
      <c r="C600" s="1">
        <f t="shared" si="254"/>
        <v>1.051288494744319</v>
      </c>
      <c r="E600" s="1">
        <f t="shared" si="255"/>
        <v>1.2303920514521207</v>
      </c>
      <c r="F600" s="1">
        <f t="shared" si="256"/>
        <v>1.7476160047708227</v>
      </c>
    </row>
    <row r="601" spans="1:6" ht="12.75">
      <c r="A601" s="1">
        <v>3830</v>
      </c>
      <c r="B601" s="1">
        <v>88</v>
      </c>
      <c r="C601" s="1">
        <f t="shared" si="254"/>
        <v>1.0514471649171917</v>
      </c>
      <c r="E601" s="1">
        <f t="shared" si="255"/>
        <v>1.233186681507007</v>
      </c>
      <c r="F601" s="1">
        <f t="shared" si="256"/>
        <v>1.769030096003912</v>
      </c>
    </row>
    <row r="602" spans="1:6" ht="12.75">
      <c r="A602" s="1">
        <v>3830</v>
      </c>
      <c r="B602" s="1">
        <v>89</v>
      </c>
      <c r="C602" s="1">
        <f t="shared" si="254"/>
        <v>1.0736405183558058</v>
      </c>
      <c r="E602" s="1">
        <f t="shared" si="255"/>
        <v>1.2705516562070605</v>
      </c>
      <c r="F602" s="1">
        <f t="shared" si="256"/>
        <v>1.8667118171081751</v>
      </c>
    </row>
    <row r="603" spans="1:6" ht="12.75">
      <c r="A603" s="1">
        <v>3830</v>
      </c>
      <c r="B603" s="1">
        <v>90</v>
      </c>
      <c r="C603" s="1">
        <f t="shared" si="254"/>
        <v>1.0900619157277507</v>
      </c>
      <c r="E603" s="1">
        <f t="shared" si="255"/>
        <v>1.3036874735722006</v>
      </c>
      <c r="F603" s="1">
        <f t="shared" si="256"/>
        <v>1.9453555738384642</v>
      </c>
    </row>
    <row r="604" spans="1:6" ht="12.75">
      <c r="A604" s="1">
        <v>3830</v>
      </c>
      <c r="B604" s="1">
        <v>91</v>
      </c>
      <c r="C604" s="1">
        <f t="shared" si="254"/>
        <v>1.0390010217888537</v>
      </c>
      <c r="E604" s="1">
        <f t="shared" si="255"/>
        <v>1.250598752169921</v>
      </c>
      <c r="F604" s="1">
        <f t="shared" si="256"/>
        <v>1.8502287994153037</v>
      </c>
    </row>
    <row r="605" spans="1:6" ht="12.75">
      <c r="A605" s="1">
        <v>3830</v>
      </c>
      <c r="B605" s="1">
        <v>92</v>
      </c>
      <c r="C605" s="1">
        <f t="shared" si="254"/>
        <v>1.0036509122213289</v>
      </c>
      <c r="E605" s="1">
        <f t="shared" si="255"/>
        <v>1.2074513040192028</v>
      </c>
      <c r="F605" s="1">
        <f t="shared" si="256"/>
        <v>1.7622812743337268</v>
      </c>
    </row>
    <row r="606" spans="1:6" ht="12.75">
      <c r="A606" s="1">
        <v>3830</v>
      </c>
      <c r="B606" s="1">
        <v>93</v>
      </c>
      <c r="C606" s="1">
        <f t="shared" si="254"/>
        <v>1.0195803938256092</v>
      </c>
      <c r="E606" s="1">
        <f t="shared" si="255"/>
        <v>1.1694174281835972</v>
      </c>
      <c r="F606" s="1">
        <f t="shared" si="256"/>
        <v>1.6707186036741</v>
      </c>
    </row>
    <row r="607" spans="1:6" ht="12.75">
      <c r="A607" s="1">
        <v>3830</v>
      </c>
      <c r="B607" s="1">
        <v>94</v>
      </c>
      <c r="C607" s="1">
        <f t="shared" si="254"/>
        <v>1.0183364012606337</v>
      </c>
      <c r="E607" s="1">
        <f t="shared" si="255"/>
        <v>1.1558504122615205</v>
      </c>
      <c r="F607" s="1">
        <f t="shared" si="256"/>
        <v>1.6993264999185371</v>
      </c>
    </row>
    <row r="608" spans="1:6" ht="12.75">
      <c r="A608" s="1">
        <v>3830</v>
      </c>
      <c r="B608" s="1">
        <v>95</v>
      </c>
      <c r="C608" s="1">
        <f t="shared" si="254"/>
        <v>1.0202700278934331</v>
      </c>
      <c r="E608" s="1">
        <f t="shared" si="255"/>
        <v>1.1472289288102209</v>
      </c>
      <c r="F608" s="1">
        <f t="shared" si="256"/>
        <v>1.6652981290341407</v>
      </c>
    </row>
    <row r="617" spans="3:6" ht="12.75">
      <c r="C617" s="1" t="s">
        <v>30</v>
      </c>
      <c r="E617" s="1" t="s">
        <v>29</v>
      </c>
      <c r="F617" s="1" t="s">
        <v>28</v>
      </c>
    </row>
    <row r="618" spans="1:6" ht="12.75">
      <c r="A618" s="1">
        <v>3840</v>
      </c>
      <c r="B618" s="1">
        <v>85</v>
      </c>
      <c r="C618" s="1">
        <f aca="true" t="shared" si="257" ref="C618:C628">AE242/AF242</f>
        <v>1.1086482273747928</v>
      </c>
      <c r="E618" s="1">
        <f aca="true" t="shared" si="258" ref="E618:E628">AG242/AF242</f>
        <v>1.1856717231533709</v>
      </c>
      <c r="F618" s="1">
        <f aca="true" t="shared" si="259" ref="F618:F628">AH242/AF242</f>
        <v>1.7048201905284641</v>
      </c>
    </row>
    <row r="619" spans="1:6" ht="12.75">
      <c r="A619" s="1">
        <v>3840</v>
      </c>
      <c r="B619" s="1">
        <v>86</v>
      </c>
      <c r="C619" s="1">
        <f t="shared" si="257"/>
        <v>1.0929859699067226</v>
      </c>
      <c r="E619" s="1">
        <f t="shared" si="258"/>
        <v>1.158267088063027</v>
      </c>
      <c r="F619" s="1">
        <f t="shared" si="259"/>
        <v>1.6360692680894482</v>
      </c>
    </row>
    <row r="620" spans="1:6" ht="12.75">
      <c r="A620" s="1">
        <v>3840</v>
      </c>
      <c r="B620" s="1">
        <v>87</v>
      </c>
      <c r="C620" s="1">
        <f t="shared" si="257"/>
        <v>1.079388676595295</v>
      </c>
      <c r="E620" s="1">
        <f t="shared" si="258"/>
        <v>1.1384848404125336</v>
      </c>
      <c r="F620" s="1">
        <f t="shared" si="259"/>
        <v>1.5866696945226535</v>
      </c>
    </row>
    <row r="621" spans="1:6" ht="12.75">
      <c r="A621" s="1">
        <v>3840</v>
      </c>
      <c r="B621" s="1">
        <v>88</v>
      </c>
      <c r="C621" s="1">
        <f t="shared" si="257"/>
        <v>1.0793295282228963</v>
      </c>
      <c r="E621" s="1">
        <f t="shared" si="258"/>
        <v>1.1327642239490157</v>
      </c>
      <c r="F621" s="1">
        <f t="shared" si="259"/>
        <v>1.5816416031978215</v>
      </c>
    </row>
    <row r="622" spans="1:6" ht="12.75">
      <c r="A622" s="1">
        <v>3840</v>
      </c>
      <c r="B622" s="1">
        <v>89</v>
      </c>
      <c r="C622" s="1">
        <f t="shared" si="257"/>
        <v>1.0837721765096937</v>
      </c>
      <c r="E622" s="1">
        <f t="shared" si="258"/>
        <v>1.1686914704655207</v>
      </c>
      <c r="F622" s="1">
        <f t="shared" si="259"/>
        <v>1.638798830867612</v>
      </c>
    </row>
    <row r="623" spans="1:6" ht="12.75">
      <c r="A623" s="1">
        <v>3840</v>
      </c>
      <c r="B623" s="1">
        <v>90</v>
      </c>
      <c r="C623" s="1">
        <f t="shared" si="257"/>
        <v>1.0716083041532447</v>
      </c>
      <c r="E623" s="1">
        <f t="shared" si="258"/>
        <v>1.1671691143833691</v>
      </c>
      <c r="F623" s="1">
        <f t="shared" si="259"/>
        <v>1.6218867165379507</v>
      </c>
    </row>
    <row r="624" spans="1:6" ht="12.75">
      <c r="A624" s="1">
        <v>3840</v>
      </c>
      <c r="B624" s="1">
        <v>91</v>
      </c>
      <c r="C624" s="1">
        <f t="shared" si="257"/>
        <v>1.0290160899148577</v>
      </c>
      <c r="E624" s="1">
        <f t="shared" si="258"/>
        <v>1.133768037589005</v>
      </c>
      <c r="F624" s="1">
        <f t="shared" si="259"/>
        <v>1.55741563335682</v>
      </c>
    </row>
    <row r="625" spans="1:6" ht="12.75">
      <c r="A625" s="1">
        <v>3840</v>
      </c>
      <c r="B625" s="1">
        <v>92</v>
      </c>
      <c r="C625" s="1">
        <f t="shared" si="257"/>
        <v>1.0018343448704652</v>
      </c>
      <c r="E625" s="1">
        <f t="shared" si="258"/>
        <v>1.111384405680403</v>
      </c>
      <c r="F625" s="1">
        <f t="shared" si="259"/>
        <v>1.4880180776670655</v>
      </c>
    </row>
    <row r="626" spans="1:6" ht="12.75">
      <c r="A626" s="1">
        <v>3840</v>
      </c>
      <c r="B626" s="1">
        <v>93</v>
      </c>
      <c r="C626" s="1">
        <f t="shared" si="257"/>
        <v>1.0165040241010632</v>
      </c>
      <c r="E626" s="1">
        <f t="shared" si="258"/>
        <v>1.0984622293367878</v>
      </c>
      <c r="F626" s="1">
        <f t="shared" si="259"/>
        <v>1.4497224430296813</v>
      </c>
    </row>
    <row r="627" spans="1:6" ht="12.75">
      <c r="A627" s="1">
        <v>3840</v>
      </c>
      <c r="B627" s="1">
        <v>94</v>
      </c>
      <c r="C627" s="1">
        <f t="shared" si="257"/>
        <v>1.0266376685050385</v>
      </c>
      <c r="E627" s="1">
        <f t="shared" si="258"/>
        <v>1.0932568755216727</v>
      </c>
      <c r="F627" s="1">
        <f t="shared" si="259"/>
        <v>1.4789920876994482</v>
      </c>
    </row>
    <row r="628" spans="1:6" ht="12.75">
      <c r="A628" s="1">
        <v>3840</v>
      </c>
      <c r="B628" s="1">
        <v>95</v>
      </c>
      <c r="C628" s="1">
        <f t="shared" si="257"/>
        <v>1.0195472495623652</v>
      </c>
      <c r="E628" s="1">
        <f t="shared" si="258"/>
        <v>1.0959380267019714</v>
      </c>
      <c r="F628" s="1">
        <f t="shared" si="259"/>
        <v>1.452017229958034</v>
      </c>
    </row>
    <row r="629" spans="3:6" ht="12.75">
      <c r="C629" s="1" t="s">
        <v>30</v>
      </c>
      <c r="E629" s="1" t="s">
        <v>29</v>
      </c>
      <c r="F629" s="1" t="s">
        <v>28</v>
      </c>
    </row>
    <row r="630" spans="1:6" ht="12.75">
      <c r="A630" s="1">
        <v>3850</v>
      </c>
      <c r="B630" s="1">
        <v>85</v>
      </c>
      <c r="C630" s="1">
        <f aca="true" t="shared" si="260" ref="C630:C640">AE254/AF254</f>
        <v>1.0919709386272676</v>
      </c>
      <c r="E630" s="1">
        <f aca="true" t="shared" si="261" ref="E630:E640">AG254/AF254</f>
        <v>1.2790731711154681</v>
      </c>
      <c r="F630" s="1">
        <f aca="true" t="shared" si="262" ref="F630:F640">AH254/AF254</f>
        <v>1.8183761312483304</v>
      </c>
    </row>
    <row r="631" spans="1:6" ht="12.75">
      <c r="A631" s="1">
        <v>3850</v>
      </c>
      <c r="B631" s="1">
        <v>86</v>
      </c>
      <c r="C631" s="1">
        <f t="shared" si="260"/>
        <v>1.0593452339718452</v>
      </c>
      <c r="E631" s="1">
        <f t="shared" si="261"/>
        <v>1.2531526236030779</v>
      </c>
      <c r="F631" s="1">
        <f t="shared" si="262"/>
        <v>1.7997079131246232</v>
      </c>
    </row>
    <row r="632" spans="1:6" ht="12.75">
      <c r="A632" s="1">
        <v>3850</v>
      </c>
      <c r="B632" s="1">
        <v>87</v>
      </c>
      <c r="C632" s="1">
        <f t="shared" si="260"/>
        <v>1.0374925790317713</v>
      </c>
      <c r="E632" s="1">
        <f t="shared" si="261"/>
        <v>1.2689881590351557</v>
      </c>
      <c r="F632" s="1">
        <f t="shared" si="262"/>
        <v>1.7972388085534812</v>
      </c>
    </row>
    <row r="633" spans="1:6" ht="12.75">
      <c r="A633" s="1">
        <v>3850</v>
      </c>
      <c r="B633" s="1">
        <v>88</v>
      </c>
      <c r="C633" s="1">
        <f t="shared" si="260"/>
        <v>1.0174097946544236</v>
      </c>
      <c r="E633" s="1">
        <f t="shared" si="261"/>
        <v>1.2287012456106448</v>
      </c>
      <c r="F633" s="1">
        <f t="shared" si="262"/>
        <v>1.7455898825768692</v>
      </c>
    </row>
    <row r="634" spans="1:6" ht="12.75">
      <c r="A634" s="1">
        <v>3850</v>
      </c>
      <c r="B634" s="1">
        <v>89</v>
      </c>
      <c r="C634" s="1">
        <f t="shared" si="260"/>
        <v>1.0550627464794538</v>
      </c>
      <c r="E634" s="1">
        <f t="shared" si="261"/>
        <v>1.2993902080787163</v>
      </c>
      <c r="F634" s="1">
        <f t="shared" si="262"/>
        <v>1.8070824435104735</v>
      </c>
    </row>
    <row r="635" spans="1:6" ht="12.75">
      <c r="A635" s="1">
        <v>3850</v>
      </c>
      <c r="B635" s="1">
        <v>90</v>
      </c>
      <c r="C635" s="1">
        <f t="shared" si="260"/>
        <v>1.0384071239853068</v>
      </c>
      <c r="E635" s="1">
        <f t="shared" si="261"/>
        <v>1.2658749314134152</v>
      </c>
      <c r="F635" s="1">
        <f t="shared" si="262"/>
        <v>1.7660055201387959</v>
      </c>
    </row>
    <row r="636" spans="1:6" ht="12.75">
      <c r="A636" s="1">
        <v>3850</v>
      </c>
      <c r="B636" s="1">
        <v>91</v>
      </c>
      <c r="C636" s="1">
        <f t="shared" si="260"/>
        <v>1.0127623233801555</v>
      </c>
      <c r="E636" s="1">
        <f t="shared" si="261"/>
        <v>1.2423103054017213</v>
      </c>
      <c r="F636" s="1">
        <f t="shared" si="262"/>
        <v>1.760520911860964</v>
      </c>
    </row>
    <row r="637" spans="1:6" ht="12.75">
      <c r="A637" s="1">
        <v>3850</v>
      </c>
      <c r="B637" s="1">
        <v>92</v>
      </c>
      <c r="C637" s="1">
        <f t="shared" si="260"/>
        <v>0.9625593973793796</v>
      </c>
      <c r="E637" s="1">
        <f t="shared" si="261"/>
        <v>1.193723986283708</v>
      </c>
      <c r="F637" s="1">
        <f t="shared" si="262"/>
        <v>1.6621585485032428</v>
      </c>
    </row>
    <row r="638" spans="1:6" ht="12.75">
      <c r="A638" s="1">
        <v>3850</v>
      </c>
      <c r="B638" s="1">
        <v>93</v>
      </c>
      <c r="C638" s="1">
        <f t="shared" si="260"/>
        <v>0.9712388467405748</v>
      </c>
      <c r="E638" s="1">
        <f t="shared" si="261"/>
        <v>1.1648942880005104</v>
      </c>
      <c r="F638" s="1">
        <f t="shared" si="262"/>
        <v>1.606170950711381</v>
      </c>
    </row>
    <row r="639" spans="1:6" ht="12.75">
      <c r="A639" s="1">
        <v>3850</v>
      </c>
      <c r="B639" s="1">
        <v>94</v>
      </c>
      <c r="C639" s="1">
        <f t="shared" si="260"/>
        <v>0.9917450142265581</v>
      </c>
      <c r="E639" s="1">
        <f t="shared" si="261"/>
        <v>1.1959502417705727</v>
      </c>
      <c r="F639" s="1">
        <f t="shared" si="262"/>
        <v>1.6638886900521392</v>
      </c>
    </row>
    <row r="640" spans="1:6" ht="12.75">
      <c r="A640" s="1">
        <v>3850</v>
      </c>
      <c r="B640" s="1">
        <v>95</v>
      </c>
      <c r="C640" s="1">
        <f t="shared" si="260"/>
        <v>0.9885580823606642</v>
      </c>
      <c r="E640" s="1">
        <f t="shared" si="261"/>
        <v>1.1772697635648188</v>
      </c>
      <c r="F640" s="1">
        <f t="shared" si="262"/>
        <v>1.6407327613957257</v>
      </c>
    </row>
    <row r="641" spans="3:6" ht="12.75">
      <c r="C641" s="1" t="s">
        <v>30</v>
      </c>
      <c r="E641" s="1" t="s">
        <v>29</v>
      </c>
      <c r="F641" s="1" t="s">
        <v>28</v>
      </c>
    </row>
    <row r="642" spans="1:6" ht="12.75">
      <c r="A642" s="1">
        <v>3860</v>
      </c>
      <c r="B642" s="1">
        <v>85</v>
      </c>
      <c r="C642" s="1">
        <f aca="true" t="shared" si="263" ref="C642:C652">AE266/AF266</f>
        <v>1.0105668644552281</v>
      </c>
      <c r="E642" s="1">
        <f aca="true" t="shared" si="264" ref="E642:E652">AG266/AF266</f>
        <v>1.1696488140875634</v>
      </c>
      <c r="F642" s="1">
        <f aca="true" t="shared" si="265" ref="F642:F652">AH266/AF266</f>
        <v>1.7460843503039525</v>
      </c>
    </row>
    <row r="643" spans="1:6" ht="12.75">
      <c r="A643" s="1">
        <v>3860</v>
      </c>
      <c r="B643" s="1">
        <v>86</v>
      </c>
      <c r="C643" s="1">
        <f t="shared" si="263"/>
        <v>0.998986697690785</v>
      </c>
      <c r="E643" s="1">
        <f t="shared" si="264"/>
        <v>1.1920827592190222</v>
      </c>
      <c r="F643" s="1">
        <f t="shared" si="265"/>
        <v>1.7773367040823511</v>
      </c>
    </row>
    <row r="644" spans="1:6" ht="12.75">
      <c r="A644" s="1">
        <v>3860</v>
      </c>
      <c r="B644" s="1">
        <v>87</v>
      </c>
      <c r="C644" s="1">
        <f t="shared" si="263"/>
        <v>0.9694868494125108</v>
      </c>
      <c r="E644" s="1">
        <f t="shared" si="264"/>
        <v>1.139437546444689</v>
      </c>
      <c r="F644" s="1">
        <f t="shared" si="265"/>
        <v>1.6971678797576322</v>
      </c>
    </row>
    <row r="645" spans="1:6" ht="12.75">
      <c r="A645" s="1">
        <v>3860</v>
      </c>
      <c r="B645" s="1">
        <v>88</v>
      </c>
      <c r="C645" s="1">
        <f t="shared" si="263"/>
        <v>0.9372105656042388</v>
      </c>
      <c r="E645" s="1">
        <f t="shared" si="264"/>
        <v>1.094328672089018</v>
      </c>
      <c r="F645" s="1">
        <f t="shared" si="265"/>
        <v>1.5208092602864889</v>
      </c>
    </row>
    <row r="646" spans="1:6" ht="12.75">
      <c r="A646" s="1">
        <v>3860</v>
      </c>
      <c r="B646" s="1">
        <v>89</v>
      </c>
      <c r="C646" s="1">
        <f t="shared" si="263"/>
        <v>1.0417039540617088</v>
      </c>
      <c r="E646" s="1">
        <f t="shared" si="264"/>
        <v>1.1050436590155965</v>
      </c>
      <c r="F646" s="1">
        <f t="shared" si="265"/>
        <v>1.550848304474442</v>
      </c>
    </row>
    <row r="647" spans="1:6" ht="12.75">
      <c r="A647" s="1">
        <v>3860</v>
      </c>
      <c r="B647" s="1">
        <v>90</v>
      </c>
      <c r="C647" s="1">
        <f t="shared" si="263"/>
        <v>1.0538886308552438</v>
      </c>
      <c r="E647" s="1">
        <f t="shared" si="264"/>
        <v>1.0996551966642851</v>
      </c>
      <c r="F647" s="1">
        <f t="shared" si="265"/>
        <v>1.5613853651120266</v>
      </c>
    </row>
    <row r="648" spans="1:6" ht="12.75">
      <c r="A648" s="1">
        <v>3860</v>
      </c>
      <c r="B648" s="1">
        <v>91</v>
      </c>
      <c r="C648" s="1">
        <f t="shared" si="263"/>
        <v>1.0647344118940205</v>
      </c>
      <c r="E648" s="1">
        <f t="shared" si="264"/>
        <v>1.1072499527550184</v>
      </c>
      <c r="F648" s="1">
        <f t="shared" si="265"/>
        <v>1.5469575142259018</v>
      </c>
    </row>
    <row r="649" spans="1:6" ht="12.75">
      <c r="A649" s="1">
        <v>3860</v>
      </c>
      <c r="B649" s="1">
        <v>92</v>
      </c>
      <c r="C649" s="1">
        <f t="shared" si="263"/>
        <v>1.016036025122386</v>
      </c>
      <c r="E649" s="1">
        <f t="shared" si="264"/>
        <v>1.0710248493956787</v>
      </c>
      <c r="F649" s="1">
        <f t="shared" si="265"/>
        <v>1.500154504013334</v>
      </c>
    </row>
    <row r="650" spans="1:6" ht="12.75">
      <c r="A650" s="1">
        <v>3860</v>
      </c>
      <c r="B650" s="1">
        <v>93</v>
      </c>
      <c r="C650" s="1">
        <f t="shared" si="263"/>
        <v>1.026785924894463</v>
      </c>
      <c r="E650" s="1">
        <f t="shared" si="264"/>
        <v>1.0625925972980155</v>
      </c>
      <c r="F650" s="1">
        <f t="shared" si="265"/>
        <v>1.4317161477964782</v>
      </c>
    </row>
    <row r="651" spans="1:6" ht="12.75">
      <c r="A651" s="1">
        <v>3860</v>
      </c>
      <c r="B651" s="1">
        <v>94</v>
      </c>
      <c r="C651" s="1">
        <f t="shared" si="263"/>
        <v>1.015770836837366</v>
      </c>
      <c r="E651" s="1">
        <f t="shared" si="264"/>
        <v>1.0407134571010224</v>
      </c>
      <c r="F651" s="1">
        <f t="shared" si="265"/>
        <v>1.4141851997070891</v>
      </c>
    </row>
    <row r="652" spans="1:6" ht="12.75">
      <c r="A652" s="1">
        <v>3860</v>
      </c>
      <c r="B652" s="1">
        <v>95</v>
      </c>
      <c r="C652" s="1">
        <f t="shared" si="263"/>
        <v>1.050219644250932</v>
      </c>
      <c r="E652" s="1">
        <f t="shared" si="264"/>
        <v>1.0628019726134112</v>
      </c>
      <c r="F652" s="1">
        <f t="shared" si="265"/>
        <v>1.4446688062001876</v>
      </c>
    </row>
    <row r="653" spans="3:6" ht="12.75">
      <c r="C653" s="1" t="s">
        <v>30</v>
      </c>
      <c r="E653" s="1" t="s">
        <v>29</v>
      </c>
      <c r="F653" s="1" t="s">
        <v>28</v>
      </c>
    </row>
    <row r="654" spans="1:6" ht="12.75">
      <c r="A654" s="1">
        <v>3900</v>
      </c>
      <c r="B654" s="1">
        <v>85</v>
      </c>
      <c r="C654" s="1">
        <f aca="true" t="shared" si="266" ref="C654:C664">AE278/AF278</f>
        <v>1.0660666113313124</v>
      </c>
      <c r="E654" s="1">
        <f aca="true" t="shared" si="267" ref="E654:E664">AG278/AF278</f>
        <v>1.1912746887951686</v>
      </c>
      <c r="F654" s="1">
        <f aca="true" t="shared" si="268" ref="F654:F664">AH278/AF278</f>
        <v>1.785341119035531</v>
      </c>
    </row>
    <row r="655" spans="1:6" ht="12.75">
      <c r="A655" s="1">
        <v>3900</v>
      </c>
      <c r="B655" s="1">
        <v>86</v>
      </c>
      <c r="C655" s="1">
        <f t="shared" si="266"/>
        <v>1.0170466489929915</v>
      </c>
      <c r="E655" s="1">
        <f t="shared" si="267"/>
        <v>1.1827498906017089</v>
      </c>
      <c r="F655" s="1">
        <f t="shared" si="268"/>
        <v>1.7316777864597808</v>
      </c>
    </row>
    <row r="656" spans="1:6" ht="12.75">
      <c r="A656" s="1">
        <v>3900</v>
      </c>
      <c r="B656" s="1">
        <v>87</v>
      </c>
      <c r="C656" s="1">
        <f t="shared" si="266"/>
        <v>1.0414254107093712</v>
      </c>
      <c r="E656" s="1">
        <f t="shared" si="267"/>
        <v>1.1789821349158067</v>
      </c>
      <c r="F656" s="1">
        <f t="shared" si="268"/>
        <v>1.6631304730669423</v>
      </c>
    </row>
    <row r="657" spans="1:6" ht="12.75">
      <c r="A657" s="1">
        <v>3900</v>
      </c>
      <c r="B657" s="1">
        <v>88</v>
      </c>
      <c r="C657" s="1">
        <f t="shared" si="266"/>
        <v>1.0053064983034554</v>
      </c>
      <c r="E657" s="1">
        <f t="shared" si="267"/>
        <v>1.1244150406883502</v>
      </c>
      <c r="F657" s="1">
        <f t="shared" si="268"/>
        <v>1.6389128643545554</v>
      </c>
    </row>
    <row r="658" spans="1:6" ht="12.75">
      <c r="A658" s="1">
        <v>3900</v>
      </c>
      <c r="B658" s="1">
        <v>89</v>
      </c>
      <c r="C658" s="1">
        <f t="shared" si="266"/>
        <v>1.0727697822891036</v>
      </c>
      <c r="E658" s="1">
        <f t="shared" si="267"/>
        <v>1.1408037991344842</v>
      </c>
      <c r="F658" s="1">
        <f t="shared" si="268"/>
        <v>1.5941552745926069</v>
      </c>
    </row>
    <row r="659" spans="1:6" ht="12.75">
      <c r="A659" s="1">
        <v>3900</v>
      </c>
      <c r="B659" s="1">
        <v>90</v>
      </c>
      <c r="C659" s="1">
        <f t="shared" si="266"/>
        <v>1.0700076330196444</v>
      </c>
      <c r="E659" s="1">
        <f t="shared" si="267"/>
        <v>1.1204311397803273</v>
      </c>
      <c r="F659" s="1">
        <f t="shared" si="268"/>
        <v>1.5858331019720688</v>
      </c>
    </row>
    <row r="660" spans="1:6" ht="12.75">
      <c r="A660" s="1">
        <v>3900</v>
      </c>
      <c r="B660" s="1">
        <v>91</v>
      </c>
      <c r="C660" s="1">
        <f t="shared" si="266"/>
        <v>1.0423581555158865</v>
      </c>
      <c r="E660" s="1">
        <f t="shared" si="267"/>
        <v>1.1010783125999308</v>
      </c>
      <c r="F660" s="1">
        <f t="shared" si="268"/>
        <v>1.5819822002126052</v>
      </c>
    </row>
    <row r="661" spans="1:6" ht="12.75">
      <c r="A661" s="1">
        <v>3900</v>
      </c>
      <c r="B661" s="1">
        <v>92</v>
      </c>
      <c r="C661" s="1">
        <f t="shared" si="266"/>
        <v>1.0365914659127748</v>
      </c>
      <c r="E661" s="1">
        <f t="shared" si="267"/>
        <v>1.0647396891048577</v>
      </c>
      <c r="F661" s="1">
        <f t="shared" si="268"/>
        <v>1.5641165196897135</v>
      </c>
    </row>
    <row r="662" spans="1:6" ht="12.75">
      <c r="A662" s="1">
        <v>3900</v>
      </c>
      <c r="B662" s="1">
        <v>93</v>
      </c>
      <c r="C662" s="1">
        <f t="shared" si="266"/>
        <v>1.0004731617712492</v>
      </c>
      <c r="E662" s="1">
        <f t="shared" si="267"/>
        <v>1.0013638115120616</v>
      </c>
      <c r="F662" s="1">
        <f t="shared" si="268"/>
        <v>1.3610116415453255</v>
      </c>
    </row>
    <row r="663" spans="1:6" ht="12.75">
      <c r="A663" s="1">
        <v>3900</v>
      </c>
      <c r="B663" s="1">
        <v>94</v>
      </c>
      <c r="C663" s="1">
        <f t="shared" si="266"/>
        <v>0.9710002722955798</v>
      </c>
      <c r="E663" s="1">
        <f t="shared" si="267"/>
        <v>1.0172064202550744</v>
      </c>
      <c r="F663" s="1">
        <f t="shared" si="268"/>
        <v>1.440709092459891</v>
      </c>
    </row>
    <row r="664" spans="1:6" ht="12.75">
      <c r="A664" s="1">
        <v>3900</v>
      </c>
      <c r="B664" s="1">
        <v>95</v>
      </c>
      <c r="C664" s="1">
        <f t="shared" si="266"/>
        <v>0.9796660250049465</v>
      </c>
      <c r="E664" s="1">
        <f t="shared" si="267"/>
        <v>1.013954102898786</v>
      </c>
      <c r="F664" s="1">
        <f t="shared" si="268"/>
        <v>1.3795350662190748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&amp;C&amp;F&amp;RSida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9.140625" defaultRowHeight="12.75"/>
  <sheetData>
    <row r="1" spans="1:10" ht="15.75">
      <c r="A1" s="4" t="s">
        <v>41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2" t="s">
        <v>42</v>
      </c>
      <c r="B2" s="2"/>
      <c r="C2" s="2"/>
      <c r="D2" s="4"/>
      <c r="E2" s="2"/>
      <c r="F2" s="2"/>
      <c r="G2" s="2"/>
      <c r="H2" s="2"/>
      <c r="I2" s="2"/>
      <c r="J2" s="3"/>
    </row>
    <row r="3" spans="1:10" ht="15.75">
      <c r="A3" s="2" t="s">
        <v>43</v>
      </c>
      <c r="B3" s="2"/>
      <c r="C3" s="2"/>
      <c r="D3" s="2"/>
      <c r="E3" s="2"/>
      <c r="F3" s="2"/>
      <c r="G3" s="2"/>
      <c r="H3" s="2"/>
      <c r="I3" s="2"/>
      <c r="J3" s="3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88"/>
  <sheetViews>
    <sheetView tabSelected="1" workbookViewId="0" topLeftCell="A1">
      <selection activeCell="BE43" sqref="BE43"/>
    </sheetView>
  </sheetViews>
  <sheetFormatPr defaultColWidth="9.140625" defaultRowHeight="12.75"/>
  <cols>
    <col min="1" max="1" width="6.28125" style="1" customWidth="1"/>
    <col min="2" max="2" width="3.57421875" style="1" customWidth="1"/>
    <col min="3" max="7" width="9.140625" style="1" customWidth="1"/>
    <col min="8" max="8" width="6.140625" style="1" customWidth="1"/>
    <col min="9" max="9" width="3.57421875" style="1" customWidth="1"/>
    <col min="10" max="14" width="9.140625" style="1" customWidth="1"/>
    <col min="15" max="15" width="6.140625" style="1" customWidth="1"/>
    <col min="16" max="16" width="3.57421875" style="1" customWidth="1"/>
    <col min="17" max="24" width="9.140625" style="1" customWidth="1"/>
    <col min="25" max="25" width="3.57421875" style="1" customWidth="1"/>
    <col min="26" max="31" width="9.140625" style="1" customWidth="1"/>
    <col min="32" max="32" width="6.140625" style="1" customWidth="1"/>
    <col min="33" max="33" width="3.57421875" style="1" customWidth="1"/>
    <col min="34" max="38" width="9.140625" style="1" customWidth="1"/>
    <col min="39" max="39" width="5.57421875" style="1" customWidth="1"/>
    <col min="40" max="16384" width="9.140625" style="1" customWidth="1"/>
  </cols>
  <sheetData>
    <row r="1" spans="1:43" ht="12.7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1" t="s">
        <v>0</v>
      </c>
      <c r="J1" s="1" t="s">
        <v>5</v>
      </c>
      <c r="K1" s="1" t="s">
        <v>6</v>
      </c>
      <c r="L1" s="1" t="s">
        <v>7</v>
      </c>
      <c r="M1" s="1" t="s">
        <v>8</v>
      </c>
      <c r="O1" s="1" t="s">
        <v>0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9</v>
      </c>
      <c r="V1" s="1" t="s">
        <v>10</v>
      </c>
      <c r="W1" s="1" t="s">
        <v>11</v>
      </c>
      <c r="X1" s="1" t="s">
        <v>12</v>
      </c>
      <c r="Z1" s="1" t="s">
        <v>5</v>
      </c>
      <c r="AA1" s="1" t="s">
        <v>6</v>
      </c>
      <c r="AB1" s="1" t="s">
        <v>7</v>
      </c>
      <c r="AC1" s="1" t="s">
        <v>8</v>
      </c>
      <c r="AF1" s="1" t="s">
        <v>0</v>
      </c>
      <c r="AM1" s="1">
        <v>85</v>
      </c>
      <c r="AN1" s="1">
        <v>10.633547525328188</v>
      </c>
      <c r="AO1" s="1">
        <v>12.05146993977187</v>
      </c>
      <c r="AP1" s="1">
        <v>7.796140226607108</v>
      </c>
      <c r="AQ1" s="1">
        <v>13.788103065936197</v>
      </c>
    </row>
    <row r="2" spans="1:43" ht="12.75">
      <c r="A2" s="1">
        <v>3110</v>
      </c>
      <c r="B2" s="1">
        <v>85</v>
      </c>
      <c r="C2" s="1">
        <v>1501.3092509</v>
      </c>
      <c r="D2" s="1">
        <v>1645.7202019</v>
      </c>
      <c r="E2" s="1">
        <v>1788.8193614</v>
      </c>
      <c r="F2" s="1">
        <v>2921.5814667</v>
      </c>
      <c r="H2" s="1">
        <v>3110</v>
      </c>
      <c r="I2" s="1">
        <v>85</v>
      </c>
      <c r="J2" s="1">
        <f>C2/10</f>
        <v>150.13092509</v>
      </c>
      <c r="K2" s="1">
        <f aca="true" t="shared" si="0" ref="K2:M12">D2/10</f>
        <v>164.57202019</v>
      </c>
      <c r="L2" s="1">
        <f t="shared" si="0"/>
        <v>178.88193614</v>
      </c>
      <c r="M2" s="1">
        <f t="shared" si="0"/>
        <v>292.15814667</v>
      </c>
      <c r="O2" s="1">
        <v>3110</v>
      </c>
      <c r="P2" s="1">
        <v>85</v>
      </c>
      <c r="Q2" s="1">
        <v>4148</v>
      </c>
      <c r="R2" s="1">
        <v>642</v>
      </c>
      <c r="S2" s="1">
        <v>2488</v>
      </c>
      <c r="T2" s="1">
        <v>645</v>
      </c>
      <c r="U2" s="1">
        <v>58564</v>
      </c>
      <c r="V2" s="1">
        <v>8767</v>
      </c>
      <c r="W2" s="1">
        <v>57087</v>
      </c>
      <c r="X2" s="1">
        <v>13667</v>
      </c>
      <c r="Y2" s="1">
        <v>85</v>
      </c>
      <c r="Z2" s="1">
        <v>150.13092509</v>
      </c>
      <c r="AA2" s="1">
        <v>164.57202019</v>
      </c>
      <c r="AB2" s="1">
        <v>178.88193614</v>
      </c>
      <c r="AC2" s="1">
        <v>292.15814667</v>
      </c>
      <c r="AF2" s="1">
        <v>3110</v>
      </c>
      <c r="AG2" s="1">
        <v>85</v>
      </c>
      <c r="AH2" s="1">
        <f aca="true" t="shared" si="1" ref="AH2:AK12">(Q2/U2)*Z2</f>
        <v>10.633547525328188</v>
      </c>
      <c r="AI2" s="1">
        <f t="shared" si="1"/>
        <v>12.05146993977187</v>
      </c>
      <c r="AJ2" s="1">
        <f t="shared" si="1"/>
        <v>7.796140226607108</v>
      </c>
      <c r="AK2" s="1">
        <f t="shared" si="1"/>
        <v>13.788103065936197</v>
      </c>
      <c r="AM2" s="1">
        <v>85</v>
      </c>
      <c r="AN2" s="1">
        <v>1.044692567415477</v>
      </c>
      <c r="AO2" s="1">
        <v>1.8851921158891298</v>
      </c>
      <c r="AP2" s="1">
        <v>0.8734544109774556</v>
      </c>
      <c r="AQ2" s="1">
        <v>1.8308963927709083</v>
      </c>
    </row>
    <row r="3" spans="1:43" ht="12.75">
      <c r="A3" s="1">
        <v>3110</v>
      </c>
      <c r="B3" s="1">
        <v>86</v>
      </c>
      <c r="C3" s="1">
        <v>1603.6624106</v>
      </c>
      <c r="D3" s="1">
        <v>1725.93568</v>
      </c>
      <c r="E3" s="1">
        <v>1903.6656809</v>
      </c>
      <c r="F3" s="1">
        <v>3209.0942011</v>
      </c>
      <c r="H3" s="1">
        <v>3110</v>
      </c>
      <c r="I3" s="1">
        <v>86</v>
      </c>
      <c r="J3" s="1">
        <f aca="true" t="shared" si="2" ref="J3:J12">C3/10</f>
        <v>160.36624106</v>
      </c>
      <c r="K3" s="1">
        <f t="shared" si="0"/>
        <v>172.593568</v>
      </c>
      <c r="L3" s="1">
        <f t="shared" si="0"/>
        <v>190.36656809000002</v>
      </c>
      <c r="M3" s="1">
        <f t="shared" si="0"/>
        <v>320.90942011000004</v>
      </c>
      <c r="O3" s="1">
        <v>3110</v>
      </c>
      <c r="P3" s="1">
        <v>86</v>
      </c>
      <c r="Q3" s="1">
        <v>4071</v>
      </c>
      <c r="R3" s="1">
        <v>715</v>
      </c>
      <c r="S3" s="1">
        <v>2618</v>
      </c>
      <c r="T3" s="1">
        <v>696</v>
      </c>
      <c r="U3" s="1">
        <v>58253</v>
      </c>
      <c r="V3" s="1">
        <v>9948</v>
      </c>
      <c r="W3" s="1">
        <v>59823</v>
      </c>
      <c r="X3" s="1">
        <v>14525</v>
      </c>
      <c r="Y3" s="1">
        <v>86</v>
      </c>
      <c r="Z3" s="1">
        <v>160.36624106</v>
      </c>
      <c r="AA3" s="1">
        <v>172.593568</v>
      </c>
      <c r="AB3" s="1">
        <v>190.36656809000002</v>
      </c>
      <c r="AC3" s="1">
        <v>320.90942011000004</v>
      </c>
      <c r="AF3" s="1">
        <v>3110</v>
      </c>
      <c r="AG3" s="1">
        <v>86</v>
      </c>
      <c r="AH3" s="1">
        <f t="shared" si="1"/>
        <v>11.20716473581206</v>
      </c>
      <c r="AI3" s="1">
        <f t="shared" si="1"/>
        <v>12.404945830317653</v>
      </c>
      <c r="AJ3" s="1">
        <f t="shared" si="1"/>
        <v>8.330904088053426</v>
      </c>
      <c r="AK3" s="1">
        <f t="shared" si="1"/>
        <v>15.377139855184856</v>
      </c>
      <c r="AM3" s="1">
        <v>85</v>
      </c>
      <c r="AN3" s="1">
        <v>3.5488723120492107</v>
      </c>
      <c r="AO3" s="1">
        <v>3.581327687806547</v>
      </c>
      <c r="AP3" s="1">
        <v>2.5087674955862105</v>
      </c>
      <c r="AQ3" s="1">
        <v>4.806329011420209</v>
      </c>
    </row>
    <row r="4" spans="1:43" ht="12.75">
      <c r="A4" s="1">
        <v>3110</v>
      </c>
      <c r="B4" s="1">
        <v>87</v>
      </c>
      <c r="C4" s="1">
        <v>1720.5223267</v>
      </c>
      <c r="D4" s="1">
        <v>1848.0817709</v>
      </c>
      <c r="E4" s="1">
        <v>2035.1006761</v>
      </c>
      <c r="F4" s="1">
        <v>3393.2537692</v>
      </c>
      <c r="H4" s="1">
        <v>3110</v>
      </c>
      <c r="I4" s="1">
        <v>87</v>
      </c>
      <c r="J4" s="1">
        <f t="shared" si="2"/>
        <v>172.05223267</v>
      </c>
      <c r="K4" s="1">
        <f t="shared" si="0"/>
        <v>184.80817709000002</v>
      </c>
      <c r="L4" s="1">
        <f t="shared" si="0"/>
        <v>203.51006761000002</v>
      </c>
      <c r="M4" s="1">
        <f t="shared" si="0"/>
        <v>339.32537692</v>
      </c>
      <c r="O4" s="1">
        <v>3110</v>
      </c>
      <c r="P4" s="1">
        <v>87</v>
      </c>
      <c r="Q4" s="1">
        <v>3996</v>
      </c>
      <c r="R4" s="1">
        <v>839</v>
      </c>
      <c r="S4" s="1">
        <v>2752</v>
      </c>
      <c r="T4" s="1">
        <v>741</v>
      </c>
      <c r="U4" s="1">
        <v>56893</v>
      </c>
      <c r="V4" s="1">
        <v>11402</v>
      </c>
      <c r="W4" s="1">
        <v>63023</v>
      </c>
      <c r="X4" s="1">
        <v>15613</v>
      </c>
      <c r="Y4" s="1">
        <v>87</v>
      </c>
      <c r="Z4" s="1">
        <v>172.05223267</v>
      </c>
      <c r="AA4" s="1">
        <v>184.80817709000002</v>
      </c>
      <c r="AB4" s="1">
        <v>203.51006761000002</v>
      </c>
      <c r="AC4" s="1">
        <v>339.32537692</v>
      </c>
      <c r="AF4" s="1">
        <v>3110</v>
      </c>
      <c r="AG4" s="1">
        <v>87</v>
      </c>
      <c r="AH4" s="1">
        <f t="shared" si="1"/>
        <v>12.08445189653068</v>
      </c>
      <c r="AI4" s="1">
        <f t="shared" si="1"/>
        <v>13.598847621339239</v>
      </c>
      <c r="AJ4" s="1">
        <f t="shared" si="1"/>
        <v>8.886592292698221</v>
      </c>
      <c r="AK4" s="1">
        <f t="shared" si="1"/>
        <v>16.10453495790175</v>
      </c>
      <c r="AM4" s="1">
        <v>85</v>
      </c>
      <c r="AN4" s="1">
        <v>6.485154278978553</v>
      </c>
      <c r="AO4" s="1">
        <v>4.033157568153302</v>
      </c>
      <c r="AP4" s="1">
        <v>2.1713496553849385</v>
      </c>
      <c r="AQ4" s="1">
        <v>2.274599004931587</v>
      </c>
    </row>
    <row r="5" spans="1:43" ht="12.75">
      <c r="A5" s="1">
        <v>3110</v>
      </c>
      <c r="B5" s="1">
        <v>88</v>
      </c>
      <c r="C5" s="1">
        <v>1847.4038924</v>
      </c>
      <c r="D5" s="1">
        <v>1975.6686108</v>
      </c>
      <c r="E5" s="1">
        <v>2173.4025029</v>
      </c>
      <c r="F5" s="1">
        <v>3598.0374722</v>
      </c>
      <c r="H5" s="1">
        <v>3110</v>
      </c>
      <c r="I5" s="1">
        <v>88</v>
      </c>
      <c r="J5" s="1">
        <f t="shared" si="2"/>
        <v>184.74038923999998</v>
      </c>
      <c r="K5" s="1">
        <f t="shared" si="0"/>
        <v>197.56686108</v>
      </c>
      <c r="L5" s="1">
        <f t="shared" si="0"/>
        <v>217.34025029</v>
      </c>
      <c r="M5" s="1">
        <f t="shared" si="0"/>
        <v>359.80374722</v>
      </c>
      <c r="O5" s="1">
        <v>3110</v>
      </c>
      <c r="P5" s="1">
        <v>88</v>
      </c>
      <c r="Q5" s="1">
        <v>3814</v>
      </c>
      <c r="R5" s="1">
        <v>962</v>
      </c>
      <c r="S5" s="1">
        <v>2888</v>
      </c>
      <c r="T5" s="1">
        <v>773</v>
      </c>
      <c r="U5" s="1">
        <v>55185</v>
      </c>
      <c r="V5" s="1">
        <v>13018</v>
      </c>
      <c r="W5" s="1">
        <v>65423</v>
      </c>
      <c r="X5" s="1">
        <v>16494</v>
      </c>
      <c r="Y5" s="1">
        <v>88</v>
      </c>
      <c r="Z5" s="1">
        <v>184.74038923999998</v>
      </c>
      <c r="AA5" s="1">
        <v>197.56686108</v>
      </c>
      <c r="AB5" s="1">
        <v>217.34025029</v>
      </c>
      <c r="AC5" s="1">
        <v>359.80374722</v>
      </c>
      <c r="AF5" s="1">
        <v>3110</v>
      </c>
      <c r="AG5" s="1">
        <v>88</v>
      </c>
      <c r="AH5" s="1">
        <f t="shared" si="1"/>
        <v>12.767959491915557</v>
      </c>
      <c r="AI5" s="1">
        <f t="shared" si="1"/>
        <v>14.599732705404824</v>
      </c>
      <c r="AJ5" s="1">
        <f t="shared" si="1"/>
        <v>9.594158672600155</v>
      </c>
      <c r="AK5" s="1">
        <f t="shared" si="1"/>
        <v>16.862392179038437</v>
      </c>
      <c r="AM5" s="1">
        <v>85</v>
      </c>
      <c r="AN5" s="1">
        <v>10.656665655613518</v>
      </c>
      <c r="AO5" s="1">
        <v>8.060779477586403</v>
      </c>
      <c r="AP5" s="1">
        <v>6.351172408626308</v>
      </c>
      <c r="AQ5" s="1">
        <v>4.9052041559193675</v>
      </c>
    </row>
    <row r="6" spans="1:43" ht="12.75">
      <c r="A6" s="1">
        <v>3110</v>
      </c>
      <c r="B6" s="1">
        <v>89</v>
      </c>
      <c r="C6" s="1">
        <v>2054.2000343</v>
      </c>
      <c r="D6" s="1">
        <v>2185.7508373</v>
      </c>
      <c r="E6" s="1">
        <v>2362.902569</v>
      </c>
      <c r="F6" s="1">
        <v>3788.5663045</v>
      </c>
      <c r="H6" s="1">
        <v>3110</v>
      </c>
      <c r="I6" s="1">
        <v>89</v>
      </c>
      <c r="J6" s="1">
        <f t="shared" si="2"/>
        <v>205.42000343</v>
      </c>
      <c r="K6" s="1">
        <f t="shared" si="0"/>
        <v>218.57508373000002</v>
      </c>
      <c r="L6" s="1">
        <f t="shared" si="0"/>
        <v>236.29025689999997</v>
      </c>
      <c r="M6" s="1">
        <f t="shared" si="0"/>
        <v>378.85663045</v>
      </c>
      <c r="O6" s="1">
        <v>3110</v>
      </c>
      <c r="P6" s="1">
        <v>89</v>
      </c>
      <c r="Q6" s="1">
        <v>3518</v>
      </c>
      <c r="R6" s="1">
        <v>1080</v>
      </c>
      <c r="S6" s="1">
        <v>2961</v>
      </c>
      <c r="T6" s="1">
        <v>821</v>
      </c>
      <c r="U6" s="1">
        <v>50856</v>
      </c>
      <c r="V6" s="1">
        <v>14373</v>
      </c>
      <c r="W6" s="1">
        <v>65295</v>
      </c>
      <c r="X6" s="1">
        <v>17738</v>
      </c>
      <c r="Y6" s="1">
        <v>89</v>
      </c>
      <c r="Z6" s="1">
        <v>205.42000343</v>
      </c>
      <c r="AA6" s="1">
        <v>218.57508373000002</v>
      </c>
      <c r="AB6" s="1">
        <v>236.29025689999997</v>
      </c>
      <c r="AC6" s="1">
        <v>378.85663045</v>
      </c>
      <c r="AF6" s="1">
        <v>3110</v>
      </c>
      <c r="AG6" s="1">
        <v>89</v>
      </c>
      <c r="AH6" s="1">
        <f t="shared" si="1"/>
        <v>14.210074958052935</v>
      </c>
      <c r="AI6" s="1">
        <f t="shared" si="1"/>
        <v>16.42392614126487</v>
      </c>
      <c r="AJ6" s="1">
        <f t="shared" si="1"/>
        <v>10.715299037918676</v>
      </c>
      <c r="AK6" s="1">
        <f t="shared" si="1"/>
        <v>17.535308016656334</v>
      </c>
      <c r="AM6" s="1">
        <v>85</v>
      </c>
      <c r="AN6" s="1">
        <v>3.286939744507889</v>
      </c>
      <c r="AO6" s="1">
        <v>3.948921400686666</v>
      </c>
      <c r="AP6" s="1">
        <v>2.3871217990001226</v>
      </c>
      <c r="AQ6" s="1">
        <v>3.811683354095266</v>
      </c>
    </row>
    <row r="7" spans="1:43" ht="12.75">
      <c r="A7" s="1">
        <v>3110</v>
      </c>
      <c r="B7" s="1">
        <v>90</v>
      </c>
      <c r="C7" s="1">
        <v>2255.4470949</v>
      </c>
      <c r="D7" s="1">
        <v>2391.0019568</v>
      </c>
      <c r="E7" s="1">
        <v>2579.9598817</v>
      </c>
      <c r="F7" s="1">
        <v>4023.4665082</v>
      </c>
      <c r="H7" s="1">
        <v>3110</v>
      </c>
      <c r="I7" s="1">
        <v>90</v>
      </c>
      <c r="J7" s="1">
        <f t="shared" si="2"/>
        <v>225.54470949</v>
      </c>
      <c r="K7" s="1">
        <f t="shared" si="0"/>
        <v>239.10019567999998</v>
      </c>
      <c r="L7" s="1">
        <f t="shared" si="0"/>
        <v>257.99598817000003</v>
      </c>
      <c r="M7" s="1">
        <f t="shared" si="0"/>
        <v>402.34665082000004</v>
      </c>
      <c r="O7" s="1">
        <v>3110</v>
      </c>
      <c r="P7" s="1">
        <v>90</v>
      </c>
      <c r="Q7" s="1">
        <v>3081</v>
      </c>
      <c r="R7" s="1">
        <v>1133</v>
      </c>
      <c r="S7" s="1">
        <v>3042</v>
      </c>
      <c r="T7" s="1">
        <v>916</v>
      </c>
      <c r="U7" s="1">
        <v>44385</v>
      </c>
      <c r="V7" s="1">
        <v>14954</v>
      </c>
      <c r="W7" s="1">
        <v>65986</v>
      </c>
      <c r="X7" s="1">
        <v>20143</v>
      </c>
      <c r="Y7" s="1">
        <v>90</v>
      </c>
      <c r="Z7" s="1">
        <v>225.54470949</v>
      </c>
      <c r="AA7" s="1">
        <v>239.10019567999998</v>
      </c>
      <c r="AB7" s="1">
        <v>257.99598817000003</v>
      </c>
      <c r="AC7" s="1">
        <v>402.34665082000004</v>
      </c>
      <c r="AF7" s="1">
        <v>3110</v>
      </c>
      <c r="AG7" s="1">
        <v>90</v>
      </c>
      <c r="AH7" s="1">
        <f t="shared" si="1"/>
        <v>15.656263375885771</v>
      </c>
      <c r="AI7" s="1">
        <f t="shared" si="1"/>
        <v>18.11558925407516</v>
      </c>
      <c r="AJ7" s="1">
        <f t="shared" si="1"/>
        <v>11.893792562257754</v>
      </c>
      <c r="AK7" s="1">
        <f t="shared" si="1"/>
        <v>18.296655520583826</v>
      </c>
      <c r="AM7" s="1">
        <v>85</v>
      </c>
      <c r="AN7" s="1">
        <v>8.292735412870707</v>
      </c>
      <c r="AO7" s="1">
        <v>6.815483536010038</v>
      </c>
      <c r="AP7" s="1">
        <v>6.11752412456216</v>
      </c>
      <c r="AQ7" s="1">
        <v>10.078536138208825</v>
      </c>
    </row>
    <row r="8" spans="1:43" ht="12.75">
      <c r="A8" s="1">
        <v>3110</v>
      </c>
      <c r="B8" s="1">
        <v>91</v>
      </c>
      <c r="C8" s="1">
        <v>2397.8560785</v>
      </c>
      <c r="D8" s="1">
        <v>2557.3677408</v>
      </c>
      <c r="E8" s="1">
        <v>2750.8239763</v>
      </c>
      <c r="F8" s="1">
        <v>4403.5683216</v>
      </c>
      <c r="H8" s="1">
        <v>3110</v>
      </c>
      <c r="I8" s="1">
        <v>91</v>
      </c>
      <c r="J8" s="1">
        <f t="shared" si="2"/>
        <v>239.78560785</v>
      </c>
      <c r="K8" s="1">
        <f t="shared" si="0"/>
        <v>255.73677407999998</v>
      </c>
      <c r="L8" s="1">
        <f t="shared" si="0"/>
        <v>275.08239763</v>
      </c>
      <c r="M8" s="1">
        <f t="shared" si="0"/>
        <v>440.35683215999995</v>
      </c>
      <c r="O8" s="1">
        <v>3110</v>
      </c>
      <c r="P8" s="1">
        <v>91</v>
      </c>
      <c r="Q8" s="1">
        <v>2877</v>
      </c>
      <c r="R8" s="1">
        <v>1264</v>
      </c>
      <c r="S8" s="1">
        <v>3157</v>
      </c>
      <c r="T8" s="1">
        <v>973</v>
      </c>
      <c r="U8" s="1">
        <v>40200</v>
      </c>
      <c r="V8" s="1">
        <v>16303</v>
      </c>
      <c r="W8" s="1">
        <v>64909</v>
      </c>
      <c r="X8" s="1">
        <v>21221</v>
      </c>
      <c r="Y8" s="1">
        <v>91</v>
      </c>
      <c r="Z8" s="1">
        <v>239.78560785</v>
      </c>
      <c r="AA8" s="1">
        <v>255.73677407999998</v>
      </c>
      <c r="AB8" s="1">
        <v>275.08239763</v>
      </c>
      <c r="AC8" s="1">
        <v>440.35683215999995</v>
      </c>
      <c r="AF8" s="1">
        <v>3110</v>
      </c>
      <c r="AG8" s="1">
        <v>91</v>
      </c>
      <c r="AH8" s="1">
        <f t="shared" si="1"/>
        <v>17.160775964787316</v>
      </c>
      <c r="AI8" s="1">
        <f t="shared" si="1"/>
        <v>19.82771774747715</v>
      </c>
      <c r="AJ8" s="1">
        <f t="shared" si="1"/>
        <v>13.379271431048236</v>
      </c>
      <c r="AK8" s="1">
        <f t="shared" si="1"/>
        <v>20.19071663407379</v>
      </c>
      <c r="AM8" s="1">
        <v>85</v>
      </c>
      <c r="AN8" s="1">
        <v>3.261345279752066</v>
      </c>
      <c r="AO8" s="1">
        <v>3.310745988351773</v>
      </c>
      <c r="AP8" s="1">
        <v>2.4244231436759685</v>
      </c>
      <c r="AQ8" s="1">
        <v>2.8754128630950464</v>
      </c>
    </row>
    <row r="9" spans="1:43" ht="12.75">
      <c r="A9" s="1">
        <v>3110</v>
      </c>
      <c r="B9" s="1">
        <v>92</v>
      </c>
      <c r="C9" s="1">
        <v>2461.9742151</v>
      </c>
      <c r="D9" s="1">
        <v>2597.0043526</v>
      </c>
      <c r="E9" s="1">
        <v>2826.8758069</v>
      </c>
      <c r="F9" s="1">
        <v>4299.9446286</v>
      </c>
      <c r="H9" s="1">
        <v>3110</v>
      </c>
      <c r="I9" s="1">
        <v>92</v>
      </c>
      <c r="J9" s="1">
        <f t="shared" si="2"/>
        <v>246.19742151</v>
      </c>
      <c r="K9" s="1">
        <f t="shared" si="0"/>
        <v>259.70043526</v>
      </c>
      <c r="L9" s="1">
        <f t="shared" si="0"/>
        <v>282.68758069</v>
      </c>
      <c r="M9" s="1">
        <f t="shared" si="0"/>
        <v>429.99446286</v>
      </c>
      <c r="O9" s="1">
        <v>3110</v>
      </c>
      <c r="P9" s="1">
        <v>92</v>
      </c>
      <c r="Q9" s="1">
        <v>2522</v>
      </c>
      <c r="R9" s="1">
        <v>1326</v>
      </c>
      <c r="S9" s="1">
        <v>3121</v>
      </c>
      <c r="T9" s="1">
        <v>994</v>
      </c>
      <c r="U9" s="1">
        <v>34542</v>
      </c>
      <c r="V9" s="1">
        <v>17272</v>
      </c>
      <c r="W9" s="1">
        <v>61800</v>
      </c>
      <c r="X9" s="1">
        <v>21263</v>
      </c>
      <c r="Y9" s="1">
        <v>92</v>
      </c>
      <c r="Z9" s="1">
        <v>246.19742151</v>
      </c>
      <c r="AA9" s="1">
        <v>259.70043526</v>
      </c>
      <c r="AB9" s="1">
        <v>282.68758069</v>
      </c>
      <c r="AC9" s="1">
        <v>429.99446286</v>
      </c>
      <c r="AF9" s="1">
        <v>3110</v>
      </c>
      <c r="AG9" s="1">
        <v>92</v>
      </c>
      <c r="AH9" s="1">
        <f t="shared" si="1"/>
        <v>17.975505096642348</v>
      </c>
      <c r="AI9" s="1">
        <f t="shared" si="1"/>
        <v>19.93763184082677</v>
      </c>
      <c r="AJ9" s="1">
        <f t="shared" si="1"/>
        <v>14.276180248114725</v>
      </c>
      <c r="AK9" s="1">
        <f t="shared" si="1"/>
        <v>20.101326063247896</v>
      </c>
      <c r="AM9" s="1">
        <v>85</v>
      </c>
      <c r="AN9" s="1">
        <v>8.419879051987568</v>
      </c>
      <c r="AO9" s="1">
        <v>19.152794762112467</v>
      </c>
      <c r="AP9" s="1">
        <v>16.055746059536848</v>
      </c>
      <c r="AQ9" s="1">
        <v>24.348573966582276</v>
      </c>
    </row>
    <row r="10" spans="1:43" ht="12.75">
      <c r="A10" s="1">
        <v>3110</v>
      </c>
      <c r="B10" s="1">
        <v>93</v>
      </c>
      <c r="C10" s="1">
        <v>2562.1442736</v>
      </c>
      <c r="D10" s="1">
        <v>2654.72509</v>
      </c>
      <c r="E10" s="1">
        <v>2948.3745141</v>
      </c>
      <c r="F10" s="1">
        <v>4461.7741084</v>
      </c>
      <c r="H10" s="1">
        <v>3110</v>
      </c>
      <c r="I10" s="1">
        <v>93</v>
      </c>
      <c r="J10" s="1">
        <f t="shared" si="2"/>
        <v>256.21442736</v>
      </c>
      <c r="K10" s="1">
        <f t="shared" si="0"/>
        <v>265.472509</v>
      </c>
      <c r="L10" s="1">
        <f t="shared" si="0"/>
        <v>294.83745140999997</v>
      </c>
      <c r="M10" s="1">
        <f t="shared" si="0"/>
        <v>446.17741084</v>
      </c>
      <c r="O10" s="1">
        <v>3110</v>
      </c>
      <c r="P10" s="1">
        <v>93</v>
      </c>
      <c r="Q10" s="1">
        <v>2120</v>
      </c>
      <c r="R10" s="1">
        <v>1444</v>
      </c>
      <c r="S10" s="1">
        <v>3022</v>
      </c>
      <c r="T10" s="1">
        <v>1015</v>
      </c>
      <c r="U10" s="1">
        <v>28447</v>
      </c>
      <c r="V10" s="1">
        <v>18331</v>
      </c>
      <c r="W10" s="1">
        <v>57357</v>
      </c>
      <c r="X10" s="1">
        <v>20942</v>
      </c>
      <c r="Y10" s="1">
        <v>93</v>
      </c>
      <c r="Z10" s="1">
        <v>256.21442736</v>
      </c>
      <c r="AA10" s="1">
        <v>265.472509</v>
      </c>
      <c r="AB10" s="1">
        <v>294.83745140999997</v>
      </c>
      <c r="AC10" s="1">
        <v>446.17741084</v>
      </c>
      <c r="AF10" s="1">
        <v>3110</v>
      </c>
      <c r="AG10" s="1">
        <v>93</v>
      </c>
      <c r="AH10" s="1">
        <f t="shared" si="1"/>
        <v>19.094266038710582</v>
      </c>
      <c r="AI10" s="1">
        <f t="shared" si="1"/>
        <v>20.91224172145546</v>
      </c>
      <c r="AJ10" s="1">
        <f t="shared" si="1"/>
        <v>15.534263963614205</v>
      </c>
      <c r="AK10" s="1">
        <f t="shared" si="1"/>
        <v>21.624967624992838</v>
      </c>
      <c r="AM10" s="1">
        <v>85</v>
      </c>
      <c r="AN10" s="1">
        <v>3.1802483478765113</v>
      </c>
      <c r="AO10" s="1">
        <v>4.528071431468005</v>
      </c>
      <c r="AP10" s="1">
        <v>4.3816887050151525</v>
      </c>
      <c r="AQ10" s="1">
        <v>11.732445701357284</v>
      </c>
    </row>
    <row r="11" spans="1:43" ht="12.75">
      <c r="A11" s="1">
        <v>3110</v>
      </c>
      <c r="B11" s="1">
        <v>94</v>
      </c>
      <c r="C11" s="1">
        <v>2606.5654156</v>
      </c>
      <c r="D11" s="1">
        <v>2701.6355825</v>
      </c>
      <c r="E11" s="1">
        <v>2995.3627238</v>
      </c>
      <c r="F11" s="1">
        <v>4478.3997086</v>
      </c>
      <c r="H11" s="1">
        <v>3110</v>
      </c>
      <c r="I11" s="1">
        <v>94</v>
      </c>
      <c r="J11" s="1">
        <f t="shared" si="2"/>
        <v>260.65654156</v>
      </c>
      <c r="K11" s="1">
        <f t="shared" si="0"/>
        <v>270.16355825</v>
      </c>
      <c r="L11" s="1">
        <f t="shared" si="0"/>
        <v>299.53627238</v>
      </c>
      <c r="M11" s="1">
        <f t="shared" si="0"/>
        <v>447.83997086</v>
      </c>
      <c r="O11" s="1">
        <v>3110</v>
      </c>
      <c r="P11" s="1">
        <v>94</v>
      </c>
      <c r="Q11" s="1">
        <v>1831</v>
      </c>
      <c r="R11" s="1">
        <v>1644</v>
      </c>
      <c r="S11" s="1">
        <v>3131</v>
      </c>
      <c r="T11" s="1">
        <v>1050</v>
      </c>
      <c r="U11" s="1">
        <v>25228</v>
      </c>
      <c r="V11" s="1">
        <v>21314</v>
      </c>
      <c r="W11" s="1">
        <v>57739</v>
      </c>
      <c r="X11" s="1">
        <v>21725</v>
      </c>
      <c r="Y11" s="1">
        <v>94</v>
      </c>
      <c r="Z11" s="1">
        <v>260.65654156</v>
      </c>
      <c r="AA11" s="1">
        <v>270.16355825</v>
      </c>
      <c r="AB11" s="1">
        <v>299.53627238</v>
      </c>
      <c r="AC11" s="1">
        <v>447.83997086</v>
      </c>
      <c r="AF11" s="1">
        <v>3110</v>
      </c>
      <c r="AG11" s="1">
        <v>94</v>
      </c>
      <c r="AH11" s="1">
        <f t="shared" si="1"/>
        <v>18.917953369127954</v>
      </c>
      <c r="AI11" s="1">
        <f t="shared" si="1"/>
        <v>20.838363974992962</v>
      </c>
      <c r="AJ11" s="1">
        <f t="shared" si="1"/>
        <v>16.242887282803306</v>
      </c>
      <c r="AK11" s="1">
        <f t="shared" si="1"/>
        <v>21.64473967332566</v>
      </c>
      <c r="AM11" s="1">
        <v>85</v>
      </c>
      <c r="AN11" s="1">
        <v>2.8805291934097736</v>
      </c>
      <c r="AO11" s="1">
        <v>4.447033283796053</v>
      </c>
      <c r="AP11" s="1">
        <v>6.025108470162384</v>
      </c>
      <c r="AQ11" s="1">
        <v>17.520583610126586</v>
      </c>
    </row>
    <row r="12" spans="1:43" ht="12.75">
      <c r="A12" s="1">
        <v>3110</v>
      </c>
      <c r="B12" s="1">
        <v>95</v>
      </c>
      <c r="C12" s="1">
        <v>2711.5900258</v>
      </c>
      <c r="D12" s="1">
        <v>2785.7685651</v>
      </c>
      <c r="E12" s="1">
        <v>3086.5435103</v>
      </c>
      <c r="F12" s="1">
        <v>4720.1730886</v>
      </c>
      <c r="H12" s="1">
        <v>3110</v>
      </c>
      <c r="I12" s="1">
        <v>95</v>
      </c>
      <c r="J12" s="1">
        <f t="shared" si="2"/>
        <v>271.15900258</v>
      </c>
      <c r="K12" s="1">
        <f t="shared" si="0"/>
        <v>278.57685651</v>
      </c>
      <c r="L12" s="1">
        <f t="shared" si="0"/>
        <v>308.65435103</v>
      </c>
      <c r="M12" s="1">
        <f t="shared" si="0"/>
        <v>472.01730885999996</v>
      </c>
      <c r="O12" s="1">
        <v>3110</v>
      </c>
      <c r="P12" s="1">
        <v>95</v>
      </c>
      <c r="Q12" s="1">
        <v>1514</v>
      </c>
      <c r="R12" s="1">
        <v>1799</v>
      </c>
      <c r="S12" s="1">
        <v>3150</v>
      </c>
      <c r="T12" s="1">
        <v>1043</v>
      </c>
      <c r="U12" s="1">
        <v>21167</v>
      </c>
      <c r="V12" s="1">
        <v>23430</v>
      </c>
      <c r="W12" s="1">
        <v>58319</v>
      </c>
      <c r="X12" s="1">
        <v>22522</v>
      </c>
      <c r="Y12" s="1">
        <v>95</v>
      </c>
      <c r="Z12" s="1">
        <v>271.15900258</v>
      </c>
      <c r="AA12" s="1">
        <v>278.57685651</v>
      </c>
      <c r="AB12" s="1">
        <v>308.65435103</v>
      </c>
      <c r="AC12" s="1">
        <v>472.01730885999996</v>
      </c>
      <c r="AF12" s="1">
        <v>3110</v>
      </c>
      <c r="AG12" s="1">
        <v>95</v>
      </c>
      <c r="AH12" s="1">
        <f t="shared" si="1"/>
        <v>19.395036136727924</v>
      </c>
      <c r="AI12" s="1">
        <f t="shared" si="1"/>
        <v>21.38966132571447</v>
      </c>
      <c r="AJ12" s="1">
        <f t="shared" si="1"/>
        <v>16.671431364469555</v>
      </c>
      <c r="AK12" s="1">
        <f t="shared" si="1"/>
        <v>21.859251094084893</v>
      </c>
      <c r="AM12" s="1">
        <v>85</v>
      </c>
      <c r="AN12" s="1">
        <v>0.7285114964715524</v>
      </c>
      <c r="AO12" s="1">
        <v>1.2667892323645489</v>
      </c>
      <c r="AP12" s="1">
        <v>1.1375608691943875</v>
      </c>
      <c r="AQ12" s="1">
        <v>1.8253017048284186</v>
      </c>
    </row>
    <row r="13" spans="1:43" ht="12.75">
      <c r="A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H13" s="1" t="s">
        <v>0</v>
      </c>
      <c r="J13" s="1" t="s">
        <v>5</v>
      </c>
      <c r="K13" s="1" t="s">
        <v>6</v>
      </c>
      <c r="L13" s="1" t="s">
        <v>7</v>
      </c>
      <c r="M13" s="1" t="s">
        <v>8</v>
      </c>
      <c r="O13" s="1" t="s">
        <v>0</v>
      </c>
      <c r="Q13" s="1" t="s">
        <v>13</v>
      </c>
      <c r="R13" s="1" t="s">
        <v>14</v>
      </c>
      <c r="S13" s="1" t="s">
        <v>15</v>
      </c>
      <c r="T13" s="1" t="s">
        <v>16</v>
      </c>
      <c r="U13" s="1" t="s">
        <v>9</v>
      </c>
      <c r="V13" s="1" t="s">
        <v>10</v>
      </c>
      <c r="W13" s="1" t="s">
        <v>11</v>
      </c>
      <c r="X13" s="1" t="s">
        <v>12</v>
      </c>
      <c r="Z13" s="1" t="s">
        <v>5</v>
      </c>
      <c r="AA13" s="1" t="s">
        <v>6</v>
      </c>
      <c r="AB13" s="1" t="s">
        <v>7</v>
      </c>
      <c r="AC13" s="1" t="s">
        <v>8</v>
      </c>
      <c r="AM13" s="1">
        <v>85</v>
      </c>
      <c r="AN13" s="1">
        <v>1.6906660460214467</v>
      </c>
      <c r="AO13" s="1">
        <v>1.4529886620029657</v>
      </c>
      <c r="AP13" s="1">
        <v>1.4992456839875978</v>
      </c>
      <c r="AQ13" s="1">
        <v>2.568025945713032</v>
      </c>
    </row>
    <row r="14" spans="1:43" ht="12.75">
      <c r="A14" s="1">
        <v>3130</v>
      </c>
      <c r="B14" s="1">
        <v>85</v>
      </c>
      <c r="C14" s="1">
        <v>1552.8267898</v>
      </c>
      <c r="D14" s="1">
        <v>1721.612425</v>
      </c>
      <c r="E14" s="1">
        <v>1853.6391063</v>
      </c>
      <c r="F14" s="1">
        <v>3127.857625</v>
      </c>
      <c r="H14" s="1">
        <v>3130</v>
      </c>
      <c r="I14" s="1">
        <v>85</v>
      </c>
      <c r="J14" s="1">
        <f>C14/10</f>
        <v>155.28267898</v>
      </c>
      <c r="K14" s="1">
        <f aca="true" t="shared" si="3" ref="K14:M24">D14/10</f>
        <v>172.16124250000001</v>
      </c>
      <c r="L14" s="1">
        <f t="shared" si="3"/>
        <v>185.36391063000002</v>
      </c>
      <c r="M14" s="1">
        <f t="shared" si="3"/>
        <v>312.78576250000003</v>
      </c>
      <c r="O14" s="1">
        <v>3130</v>
      </c>
      <c r="P14" s="1">
        <v>85</v>
      </c>
      <c r="Q14" s="1">
        <v>394</v>
      </c>
      <c r="R14" s="1">
        <v>96</v>
      </c>
      <c r="S14" s="1">
        <v>269</v>
      </c>
      <c r="T14" s="1">
        <v>80</v>
      </c>
      <c r="U14" s="1">
        <v>58564</v>
      </c>
      <c r="V14" s="1">
        <v>8767</v>
      </c>
      <c r="W14" s="1">
        <v>57087</v>
      </c>
      <c r="X14" s="1">
        <v>13667</v>
      </c>
      <c r="Y14" s="1">
        <v>85</v>
      </c>
      <c r="Z14" s="1">
        <v>155.28267898</v>
      </c>
      <c r="AA14" s="1">
        <v>172.16124250000001</v>
      </c>
      <c r="AB14" s="1">
        <v>185.36391063000002</v>
      </c>
      <c r="AC14" s="1">
        <v>312.78576250000003</v>
      </c>
      <c r="AF14" s="1">
        <v>3130</v>
      </c>
      <c r="AG14" s="1">
        <v>85</v>
      </c>
      <c r="AH14" s="1">
        <f aca="true" t="shared" si="4" ref="AH14:AK24">(Q14/U14)*Z14</f>
        <v>1.044692567415477</v>
      </c>
      <c r="AI14" s="1">
        <f t="shared" si="4"/>
        <v>1.8851921158891298</v>
      </c>
      <c r="AJ14" s="1">
        <f t="shared" si="4"/>
        <v>0.8734544109774556</v>
      </c>
      <c r="AK14" s="1">
        <f t="shared" si="4"/>
        <v>1.8308963927709083</v>
      </c>
      <c r="AM14" s="1">
        <v>85</v>
      </c>
      <c r="AN14" s="1">
        <v>2.1750045980879036</v>
      </c>
      <c r="AO14" s="1">
        <v>2.012544733653473</v>
      </c>
      <c r="AP14" s="1">
        <v>2.4847936552730046</v>
      </c>
      <c r="AQ14" s="1">
        <v>2.6191055535699133</v>
      </c>
    </row>
    <row r="15" spans="1:57" ht="12.75">
      <c r="A15" s="1">
        <v>3130</v>
      </c>
      <c r="B15" s="1">
        <v>86</v>
      </c>
      <c r="C15" s="1">
        <v>1691.5042407</v>
      </c>
      <c r="D15" s="1">
        <v>1767.7318585</v>
      </c>
      <c r="E15" s="1">
        <v>1997.502637</v>
      </c>
      <c r="F15" s="1">
        <v>3466.3736117</v>
      </c>
      <c r="H15" s="1">
        <v>3130</v>
      </c>
      <c r="I15" s="1">
        <v>86</v>
      </c>
      <c r="J15" s="1">
        <f aca="true" t="shared" si="5" ref="J15:J24">C15/10</f>
        <v>169.15042407</v>
      </c>
      <c r="K15" s="1">
        <f t="shared" si="3"/>
        <v>176.77318585</v>
      </c>
      <c r="L15" s="1">
        <f t="shared" si="3"/>
        <v>199.7502637</v>
      </c>
      <c r="M15" s="1">
        <f t="shared" si="3"/>
        <v>346.63736116999996</v>
      </c>
      <c r="O15" s="1">
        <v>3130</v>
      </c>
      <c r="P15" s="1">
        <v>86</v>
      </c>
      <c r="Q15" s="1">
        <v>413</v>
      </c>
      <c r="R15" s="1">
        <v>106</v>
      </c>
      <c r="S15" s="1">
        <v>316</v>
      </c>
      <c r="T15" s="1">
        <v>103</v>
      </c>
      <c r="U15" s="1">
        <v>58253</v>
      </c>
      <c r="V15" s="1">
        <v>9948</v>
      </c>
      <c r="W15" s="1">
        <v>59823</v>
      </c>
      <c r="X15" s="1">
        <v>14525</v>
      </c>
      <c r="Y15" s="1">
        <v>86</v>
      </c>
      <c r="Z15" s="1">
        <v>169.15042407</v>
      </c>
      <c r="AA15" s="1">
        <v>176.77318585</v>
      </c>
      <c r="AB15" s="1">
        <v>199.7502637</v>
      </c>
      <c r="AC15" s="1">
        <v>346.63736116999996</v>
      </c>
      <c r="AF15" s="1">
        <v>3130</v>
      </c>
      <c r="AG15" s="1">
        <v>86</v>
      </c>
      <c r="AH15" s="1">
        <f t="shared" si="4"/>
        <v>1.1992365224264845</v>
      </c>
      <c r="AI15" s="1">
        <f t="shared" si="4"/>
        <v>1.8835904402995578</v>
      </c>
      <c r="AJ15" s="1">
        <f t="shared" si="4"/>
        <v>1.055130691025191</v>
      </c>
      <c r="AK15" s="1">
        <f t="shared" si="4"/>
        <v>2.458082492289845</v>
      </c>
      <c r="AM15" s="1">
        <v>85</v>
      </c>
      <c r="AN15" s="1">
        <v>6.196783980547777</v>
      </c>
      <c r="AO15" s="1">
        <v>5.676712499144519</v>
      </c>
      <c r="AP15" s="1">
        <v>4.76157311884387</v>
      </c>
      <c r="AQ15" s="1">
        <v>5.589061154605985</v>
      </c>
      <c r="AS15" s="1">
        <v>3000</v>
      </c>
      <c r="AY15" s="1">
        <v>3440</v>
      </c>
      <c r="BE15" s="1">
        <v>3810</v>
      </c>
    </row>
    <row r="16" spans="1:61" ht="12.75">
      <c r="A16" s="1">
        <v>3130</v>
      </c>
      <c r="B16" s="1">
        <v>87</v>
      </c>
      <c r="C16" s="1">
        <v>1829.2187893</v>
      </c>
      <c r="D16" s="1">
        <v>1857.6362529</v>
      </c>
      <c r="E16" s="1">
        <v>2153.994784</v>
      </c>
      <c r="F16" s="1">
        <v>3668.7254486</v>
      </c>
      <c r="H16" s="1">
        <v>3130</v>
      </c>
      <c r="I16" s="1">
        <v>87</v>
      </c>
      <c r="J16" s="1">
        <f t="shared" si="5"/>
        <v>182.92187893</v>
      </c>
      <c r="K16" s="1">
        <f t="shared" si="3"/>
        <v>185.76362529</v>
      </c>
      <c r="L16" s="1">
        <f t="shared" si="3"/>
        <v>215.3994784</v>
      </c>
      <c r="M16" s="1">
        <f t="shared" si="3"/>
        <v>366.87254486</v>
      </c>
      <c r="O16" s="1">
        <v>3130</v>
      </c>
      <c r="P16" s="1">
        <v>87</v>
      </c>
      <c r="Q16" s="1">
        <v>410</v>
      </c>
      <c r="R16" s="1">
        <v>121</v>
      </c>
      <c r="S16" s="1">
        <v>313</v>
      </c>
      <c r="T16" s="1">
        <v>107</v>
      </c>
      <c r="U16" s="1">
        <v>56893</v>
      </c>
      <c r="V16" s="1">
        <v>11402</v>
      </c>
      <c r="W16" s="1">
        <v>63023</v>
      </c>
      <c r="X16" s="1">
        <v>15613</v>
      </c>
      <c r="Y16" s="1">
        <v>87</v>
      </c>
      <c r="Z16" s="1">
        <v>182.92187893</v>
      </c>
      <c r="AA16" s="1">
        <v>185.76362529</v>
      </c>
      <c r="AB16" s="1">
        <v>215.3994784</v>
      </c>
      <c r="AC16" s="1">
        <v>366.87254486</v>
      </c>
      <c r="AF16" s="1">
        <v>3130</v>
      </c>
      <c r="AG16" s="1">
        <v>87</v>
      </c>
      <c r="AH16" s="1">
        <f t="shared" si="4"/>
        <v>1.3182284351554672</v>
      </c>
      <c r="AI16" s="1">
        <f t="shared" si="4"/>
        <v>1.9713557849579022</v>
      </c>
      <c r="AJ16" s="1">
        <f t="shared" si="4"/>
        <v>1.0697687628199228</v>
      </c>
      <c r="AK16" s="1">
        <f t="shared" si="4"/>
        <v>2.5142741497482866</v>
      </c>
      <c r="AM16" s="1">
        <v>85</v>
      </c>
      <c r="AN16" s="1">
        <v>10.831387003394576</v>
      </c>
      <c r="AO16" s="1">
        <v>9.096661936951065</v>
      </c>
      <c r="AP16" s="1">
        <v>9.697427237599454</v>
      </c>
      <c r="AQ16" s="1">
        <v>11.266963386196679</v>
      </c>
      <c r="AT16" s="1" t="s">
        <v>36</v>
      </c>
      <c r="AU16" s="1" t="s">
        <v>37</v>
      </c>
      <c r="AV16" s="1" t="s">
        <v>38</v>
      </c>
      <c r="AW16" s="1" t="s">
        <v>39</v>
      </c>
      <c r="AZ16" s="1" t="s">
        <v>36</v>
      </c>
      <c r="BA16" s="1" t="s">
        <v>37</v>
      </c>
      <c r="BB16" s="1" t="s">
        <v>38</v>
      </c>
      <c r="BC16" s="1" t="s">
        <v>39</v>
      </c>
      <c r="BF16" s="1" t="s">
        <v>36</v>
      </c>
      <c r="BG16" s="1" t="s">
        <v>37</v>
      </c>
      <c r="BH16" s="1" t="s">
        <v>38</v>
      </c>
      <c r="BI16" s="1" t="s">
        <v>39</v>
      </c>
    </row>
    <row r="17" spans="1:61" ht="12.75">
      <c r="A17" s="1">
        <v>3130</v>
      </c>
      <c r="B17" s="1">
        <v>88</v>
      </c>
      <c r="C17" s="1">
        <v>1976.9560409</v>
      </c>
      <c r="D17" s="1">
        <v>2095.2821038</v>
      </c>
      <c r="E17" s="1">
        <v>2270.678045</v>
      </c>
      <c r="F17" s="1">
        <v>3870.3477436</v>
      </c>
      <c r="H17" s="1">
        <v>3130</v>
      </c>
      <c r="I17" s="1">
        <v>88</v>
      </c>
      <c r="J17" s="1">
        <f t="shared" si="5"/>
        <v>197.69560409000002</v>
      </c>
      <c r="K17" s="1">
        <f t="shared" si="3"/>
        <v>209.52821038000002</v>
      </c>
      <c r="L17" s="1">
        <f t="shared" si="3"/>
        <v>227.06780450000002</v>
      </c>
      <c r="M17" s="1">
        <f t="shared" si="3"/>
        <v>387.03477436</v>
      </c>
      <c r="O17" s="1">
        <v>3130</v>
      </c>
      <c r="P17" s="1">
        <v>88</v>
      </c>
      <c r="Q17" s="1">
        <v>394</v>
      </c>
      <c r="R17" s="1">
        <v>132</v>
      </c>
      <c r="S17" s="1">
        <v>338</v>
      </c>
      <c r="T17" s="1">
        <v>117</v>
      </c>
      <c r="U17" s="1">
        <v>55185</v>
      </c>
      <c r="V17" s="1">
        <v>13018</v>
      </c>
      <c r="W17" s="1">
        <v>65423</v>
      </c>
      <c r="X17" s="1">
        <v>16494</v>
      </c>
      <c r="Y17" s="1">
        <v>88</v>
      </c>
      <c r="Z17" s="1">
        <v>197.69560409000002</v>
      </c>
      <c r="AA17" s="1">
        <v>209.52821038000002</v>
      </c>
      <c r="AB17" s="1">
        <v>227.06780450000002</v>
      </c>
      <c r="AC17" s="1">
        <v>387.03477436</v>
      </c>
      <c r="AF17" s="1">
        <v>3130</v>
      </c>
      <c r="AG17" s="1">
        <v>88</v>
      </c>
      <c r="AH17" s="1">
        <f t="shared" si="4"/>
        <v>1.4114717407168618</v>
      </c>
      <c r="AI17" s="1">
        <f t="shared" si="4"/>
        <v>2.124575493175603</v>
      </c>
      <c r="AJ17" s="1">
        <f t="shared" si="4"/>
        <v>1.173118290524739</v>
      </c>
      <c r="AK17" s="1">
        <f t="shared" si="4"/>
        <v>2.7454267370025462</v>
      </c>
      <c r="AM17" s="1">
        <v>85</v>
      </c>
      <c r="AN17" s="1">
        <v>2.255027398430606</v>
      </c>
      <c r="AO17" s="1">
        <v>2.560428844592221</v>
      </c>
      <c r="AP17" s="1">
        <v>2.024946742294042</v>
      </c>
      <c r="AQ17" s="1">
        <v>2.672249740279505</v>
      </c>
      <c r="AS17" s="1">
        <v>85</v>
      </c>
      <c r="AT17" s="1">
        <v>150.2023928595108</v>
      </c>
      <c r="AU17" s="1">
        <v>168.04245284441888</v>
      </c>
      <c r="AV17" s="1">
        <v>190.4934258906089</v>
      </c>
      <c r="AW17" s="1">
        <v>296.1667012065295</v>
      </c>
      <c r="AY17" s="1">
        <v>85</v>
      </c>
      <c r="AZ17" s="1">
        <v>174.48754309999998</v>
      </c>
      <c r="BA17" s="1">
        <v>196.15952299</v>
      </c>
      <c r="BB17" s="1">
        <v>202.15579517</v>
      </c>
      <c r="BC17" s="1">
        <v>253.63716494</v>
      </c>
      <c r="BE17" s="1">
        <v>85</v>
      </c>
      <c r="BF17" s="1">
        <v>141.70459762000002</v>
      </c>
      <c r="BG17" s="1">
        <v>154.10376323999998</v>
      </c>
      <c r="BH17" s="1">
        <v>173.50215347</v>
      </c>
      <c r="BI17" s="1">
        <v>270.23754199999996</v>
      </c>
    </row>
    <row r="18" spans="1:61" ht="12.75">
      <c r="A18" s="1">
        <v>3130</v>
      </c>
      <c r="B18" s="1">
        <v>89</v>
      </c>
      <c r="C18" s="1">
        <v>2105.4677019</v>
      </c>
      <c r="D18" s="1">
        <v>2229.4753304</v>
      </c>
      <c r="E18" s="1">
        <v>2559.1524308</v>
      </c>
      <c r="F18" s="1">
        <v>4042.7694545</v>
      </c>
      <c r="H18" s="1">
        <v>3130</v>
      </c>
      <c r="I18" s="1">
        <v>89</v>
      </c>
      <c r="J18" s="1">
        <f t="shared" si="5"/>
        <v>210.54677019000002</v>
      </c>
      <c r="K18" s="1">
        <f t="shared" si="3"/>
        <v>222.94753304</v>
      </c>
      <c r="L18" s="1">
        <f t="shared" si="3"/>
        <v>255.91524307999998</v>
      </c>
      <c r="M18" s="1">
        <f t="shared" si="3"/>
        <v>404.27694544999997</v>
      </c>
      <c r="O18" s="1">
        <v>3130</v>
      </c>
      <c r="P18" s="1">
        <v>89</v>
      </c>
      <c r="Q18" s="1">
        <v>363</v>
      </c>
      <c r="R18" s="1">
        <v>148</v>
      </c>
      <c r="S18" s="1">
        <v>330</v>
      </c>
      <c r="T18" s="1">
        <v>110</v>
      </c>
      <c r="U18" s="1">
        <v>50856</v>
      </c>
      <c r="V18" s="1">
        <v>14373</v>
      </c>
      <c r="W18" s="1">
        <v>65295</v>
      </c>
      <c r="X18" s="1">
        <v>17738</v>
      </c>
      <c r="Y18" s="1">
        <v>89</v>
      </c>
      <c r="Z18" s="1">
        <v>210.54677019000002</v>
      </c>
      <c r="AA18" s="1">
        <v>222.94753304</v>
      </c>
      <c r="AB18" s="1">
        <v>255.91524307999998</v>
      </c>
      <c r="AC18" s="1">
        <v>404.27694544999997</v>
      </c>
      <c r="AF18" s="1">
        <v>3130</v>
      </c>
      <c r="AG18" s="1">
        <v>89</v>
      </c>
      <c r="AH18" s="1">
        <f t="shared" si="4"/>
        <v>1.5028409151126714</v>
      </c>
      <c r="AI18" s="1">
        <f t="shared" si="4"/>
        <v>2.295709656294441</v>
      </c>
      <c r="AJ18" s="1">
        <f t="shared" si="4"/>
        <v>1.29339199351252</v>
      </c>
      <c r="AK18" s="1">
        <f t="shared" si="4"/>
        <v>2.5070731762036305</v>
      </c>
      <c r="AM18" s="1">
        <v>85</v>
      </c>
      <c r="AN18" s="1">
        <v>20.211367118363842</v>
      </c>
      <c r="AO18" s="1">
        <v>19.54641094135736</v>
      </c>
      <c r="AP18" s="1">
        <v>23.420526470822075</v>
      </c>
      <c r="AQ18" s="1">
        <v>19.77299641472159</v>
      </c>
      <c r="AS18" s="1">
        <v>86</v>
      </c>
      <c r="AT18" s="1">
        <v>160.03207906038676</v>
      </c>
      <c r="AU18" s="1">
        <v>176.8418333570929</v>
      </c>
      <c r="AV18" s="1">
        <v>201.34826815801867</v>
      </c>
      <c r="AW18" s="1">
        <v>312.2966775754513</v>
      </c>
      <c r="AY18" s="1">
        <v>86</v>
      </c>
      <c r="AZ18" s="1">
        <v>188.78099288</v>
      </c>
      <c r="BA18" s="1">
        <v>206.51222392</v>
      </c>
      <c r="BB18" s="1">
        <v>216.84976408000003</v>
      </c>
      <c r="BC18" s="1">
        <v>275.38363674000004</v>
      </c>
      <c r="BE18" s="1">
        <v>86</v>
      </c>
      <c r="BF18" s="1">
        <v>150.95263742</v>
      </c>
      <c r="BG18" s="1">
        <v>165.68510067</v>
      </c>
      <c r="BH18" s="1">
        <v>183.96425624</v>
      </c>
      <c r="BI18" s="1">
        <v>287.28642142</v>
      </c>
    </row>
    <row r="19" spans="1:61" ht="12.75">
      <c r="A19" s="1">
        <v>3130</v>
      </c>
      <c r="B19" s="1">
        <v>90</v>
      </c>
      <c r="C19" s="1">
        <v>2302.5119118</v>
      </c>
      <c r="D19" s="1">
        <v>2425.9010846</v>
      </c>
      <c r="E19" s="1">
        <v>2801.2278857</v>
      </c>
      <c r="F19" s="1">
        <v>4458.4226331</v>
      </c>
      <c r="H19" s="1">
        <v>3130</v>
      </c>
      <c r="I19" s="1">
        <v>90</v>
      </c>
      <c r="J19" s="1">
        <f t="shared" si="5"/>
        <v>230.25119117999998</v>
      </c>
      <c r="K19" s="1">
        <f t="shared" si="3"/>
        <v>242.59010846</v>
      </c>
      <c r="L19" s="1">
        <f t="shared" si="3"/>
        <v>280.12278857</v>
      </c>
      <c r="M19" s="1">
        <f t="shared" si="3"/>
        <v>445.84226331</v>
      </c>
      <c r="O19" s="1">
        <v>3130</v>
      </c>
      <c r="P19" s="1">
        <v>90</v>
      </c>
      <c r="Q19" s="1">
        <v>331</v>
      </c>
      <c r="R19" s="1">
        <v>136</v>
      </c>
      <c r="S19" s="1">
        <v>336</v>
      </c>
      <c r="T19" s="1">
        <v>130</v>
      </c>
      <c r="U19" s="1">
        <v>44385</v>
      </c>
      <c r="V19" s="1">
        <v>14954</v>
      </c>
      <c r="W19" s="1">
        <v>65986</v>
      </c>
      <c r="X19" s="1">
        <v>20143</v>
      </c>
      <c r="Y19" s="1">
        <v>90</v>
      </c>
      <c r="Z19" s="1">
        <v>230.25119117999998</v>
      </c>
      <c r="AA19" s="1">
        <v>242.59010846</v>
      </c>
      <c r="AB19" s="1">
        <v>280.12278857</v>
      </c>
      <c r="AC19" s="1">
        <v>445.84226331</v>
      </c>
      <c r="AF19" s="1">
        <v>3130</v>
      </c>
      <c r="AG19" s="1">
        <v>90</v>
      </c>
      <c r="AH19" s="1">
        <f t="shared" si="4"/>
        <v>1.7170923573409933</v>
      </c>
      <c r="AI19" s="1">
        <f t="shared" si="4"/>
        <v>2.2062494817814633</v>
      </c>
      <c r="AJ19" s="1">
        <f t="shared" si="4"/>
        <v>1.4263822168265996</v>
      </c>
      <c r="AK19" s="1">
        <f t="shared" si="4"/>
        <v>2.8774012922752323</v>
      </c>
      <c r="AM19" s="1">
        <v>85</v>
      </c>
      <c r="AN19" s="1">
        <v>18.239098774521718</v>
      </c>
      <c r="AO19" s="1">
        <v>23.208809243847384</v>
      </c>
      <c r="AP19" s="1">
        <v>38.186236319112936</v>
      </c>
      <c r="AQ19" s="1">
        <v>62.5954438864535</v>
      </c>
      <c r="AS19" s="1">
        <v>87</v>
      </c>
      <c r="AT19" s="1">
        <v>172.00717259411758</v>
      </c>
      <c r="AU19" s="1">
        <v>188.25093425665762</v>
      </c>
      <c r="AV19" s="1">
        <v>213.6579155185948</v>
      </c>
      <c r="AW19" s="1">
        <v>327.56760219059</v>
      </c>
      <c r="AY19" s="1">
        <v>87</v>
      </c>
      <c r="AZ19" s="1">
        <v>203.41342618000002</v>
      </c>
      <c r="BA19" s="1">
        <v>222.35921032000002</v>
      </c>
      <c r="BB19" s="1">
        <v>232.69604432</v>
      </c>
      <c r="BC19" s="1">
        <v>288.30150681</v>
      </c>
      <c r="BE19" s="1">
        <v>87</v>
      </c>
      <c r="BF19" s="1">
        <v>162.46133668</v>
      </c>
      <c r="BG19" s="1">
        <v>177.73573650999998</v>
      </c>
      <c r="BH19" s="1">
        <v>194.46396914</v>
      </c>
      <c r="BI19" s="1">
        <v>301.62053797</v>
      </c>
    </row>
    <row r="20" spans="1:61" ht="12.75">
      <c r="A20" s="1">
        <v>3130</v>
      </c>
      <c r="B20" s="1">
        <v>91</v>
      </c>
      <c r="C20" s="1">
        <v>2507.1888306</v>
      </c>
      <c r="D20" s="1">
        <v>2562.6769219</v>
      </c>
      <c r="E20" s="1">
        <v>2951.2271266</v>
      </c>
      <c r="F20" s="1">
        <v>4870.1606336</v>
      </c>
      <c r="H20" s="1">
        <v>3130</v>
      </c>
      <c r="I20" s="1">
        <v>91</v>
      </c>
      <c r="J20" s="1">
        <f t="shared" si="5"/>
        <v>250.71888306</v>
      </c>
      <c r="K20" s="1">
        <f t="shared" si="3"/>
        <v>256.26769219</v>
      </c>
      <c r="L20" s="1">
        <f t="shared" si="3"/>
        <v>295.12271266</v>
      </c>
      <c r="M20" s="1">
        <f t="shared" si="3"/>
        <v>487.01606336000003</v>
      </c>
      <c r="O20" s="1">
        <v>3130</v>
      </c>
      <c r="P20" s="1">
        <v>91</v>
      </c>
      <c r="Q20" s="1">
        <v>294</v>
      </c>
      <c r="R20" s="1">
        <v>155</v>
      </c>
      <c r="S20" s="1">
        <v>346</v>
      </c>
      <c r="T20" s="1">
        <v>134</v>
      </c>
      <c r="U20" s="1">
        <v>40200</v>
      </c>
      <c r="V20" s="1">
        <v>16303</v>
      </c>
      <c r="W20" s="1">
        <v>64909</v>
      </c>
      <c r="X20" s="1">
        <v>21221</v>
      </c>
      <c r="Y20" s="1">
        <v>91</v>
      </c>
      <c r="Z20" s="1">
        <v>250.71888306</v>
      </c>
      <c r="AA20" s="1">
        <v>256.26769219</v>
      </c>
      <c r="AB20" s="1">
        <v>295.12271266</v>
      </c>
      <c r="AC20" s="1">
        <v>487.01606336000003</v>
      </c>
      <c r="AF20" s="1">
        <v>3130</v>
      </c>
      <c r="AG20" s="1">
        <v>91</v>
      </c>
      <c r="AH20" s="1">
        <f t="shared" si="4"/>
        <v>1.8336157119313434</v>
      </c>
      <c r="AI20" s="1">
        <f t="shared" si="4"/>
        <v>2.43645294052935</v>
      </c>
      <c r="AJ20" s="1">
        <f t="shared" si="4"/>
        <v>1.5731633298981649</v>
      </c>
      <c r="AK20" s="1">
        <f t="shared" si="4"/>
        <v>3.0752628288129684</v>
      </c>
      <c r="AM20" s="1">
        <v>85</v>
      </c>
      <c r="AN20" s="1">
        <v>8.213619062885048</v>
      </c>
      <c r="AO20" s="1">
        <v>11.524916783232577</v>
      </c>
      <c r="AP20" s="1">
        <v>20.62793165231419</v>
      </c>
      <c r="AQ20" s="1">
        <v>43.5783935751372</v>
      </c>
      <c r="AS20" s="1">
        <v>88</v>
      </c>
      <c r="AT20" s="1">
        <v>184.94095334831277</v>
      </c>
      <c r="AU20" s="1">
        <v>200.42034845123905</v>
      </c>
      <c r="AV20" s="1">
        <v>226.3563036685678</v>
      </c>
      <c r="AW20" s="1">
        <v>345.0588390752649</v>
      </c>
      <c r="AY20" s="1">
        <v>88</v>
      </c>
      <c r="AZ20" s="1">
        <v>218.05279953999997</v>
      </c>
      <c r="BA20" s="1">
        <v>239.28348093999998</v>
      </c>
      <c r="BB20" s="1">
        <v>250.06892072</v>
      </c>
      <c r="BC20" s="1">
        <v>304.37873138</v>
      </c>
      <c r="BE20" s="1">
        <v>88</v>
      </c>
      <c r="BF20" s="1">
        <v>175.34775502</v>
      </c>
      <c r="BG20" s="1">
        <v>185.02486208</v>
      </c>
      <c r="BH20" s="1">
        <v>206.47980687999998</v>
      </c>
      <c r="BI20" s="1">
        <v>312.29462</v>
      </c>
    </row>
    <row r="21" spans="1:61" ht="12.75">
      <c r="A21" s="1">
        <v>3130</v>
      </c>
      <c r="B21" s="1">
        <v>92</v>
      </c>
      <c r="C21" s="1">
        <v>2620.5035035</v>
      </c>
      <c r="D21" s="1">
        <v>2664.2765583</v>
      </c>
      <c r="E21" s="1">
        <v>2999.2754625</v>
      </c>
      <c r="F21" s="1">
        <v>4794.0376965</v>
      </c>
      <c r="H21" s="1">
        <v>3130</v>
      </c>
      <c r="I21" s="1">
        <v>92</v>
      </c>
      <c r="J21" s="1">
        <f t="shared" si="5"/>
        <v>262.05035035000003</v>
      </c>
      <c r="K21" s="1">
        <f t="shared" si="3"/>
        <v>266.42765583</v>
      </c>
      <c r="L21" s="1">
        <f t="shared" si="3"/>
        <v>299.92754625</v>
      </c>
      <c r="M21" s="1">
        <f t="shared" si="3"/>
        <v>479.40376964999996</v>
      </c>
      <c r="O21" s="1">
        <v>3130</v>
      </c>
      <c r="P21" s="1">
        <v>92</v>
      </c>
      <c r="Q21" s="1">
        <v>257</v>
      </c>
      <c r="R21" s="1">
        <v>151</v>
      </c>
      <c r="S21" s="1">
        <v>349</v>
      </c>
      <c r="T21" s="1">
        <v>141</v>
      </c>
      <c r="U21" s="1">
        <v>34542</v>
      </c>
      <c r="V21" s="1">
        <v>17272</v>
      </c>
      <c r="W21" s="1">
        <v>61800</v>
      </c>
      <c r="X21" s="1">
        <v>21263</v>
      </c>
      <c r="Y21" s="1">
        <v>92</v>
      </c>
      <c r="Z21" s="1">
        <v>262.05035035000003</v>
      </c>
      <c r="AA21" s="1">
        <v>266.42765583</v>
      </c>
      <c r="AB21" s="1">
        <v>299.92754625</v>
      </c>
      <c r="AC21" s="1">
        <v>479.40376964999996</v>
      </c>
      <c r="AF21" s="1">
        <v>3130</v>
      </c>
      <c r="AG21" s="1">
        <v>92</v>
      </c>
      <c r="AH21" s="1">
        <f t="shared" si="4"/>
        <v>1.9497116565326271</v>
      </c>
      <c r="AI21" s="1">
        <f t="shared" si="4"/>
        <v>2.329236685405859</v>
      </c>
      <c r="AJ21" s="1">
        <f t="shared" si="4"/>
        <v>1.6937655929004853</v>
      </c>
      <c r="AK21" s="1">
        <f t="shared" si="4"/>
        <v>3.179040188150778</v>
      </c>
      <c r="AM21" s="1">
        <v>85</v>
      </c>
      <c r="AN21" s="1">
        <v>12.834336140871525</v>
      </c>
      <c r="AO21" s="1">
        <v>13.149965407003535</v>
      </c>
      <c r="AP21" s="1">
        <v>20.190562583132763</v>
      </c>
      <c r="AQ21" s="1">
        <v>31.974957313159436</v>
      </c>
      <c r="AS21" s="1">
        <v>89</v>
      </c>
      <c r="AT21" s="1">
        <v>203.8889278781135</v>
      </c>
      <c r="AU21" s="1">
        <v>219.59008324103806</v>
      </c>
      <c r="AV21" s="1">
        <v>249.47483197598453</v>
      </c>
      <c r="AW21" s="1">
        <v>371.7040949359815</v>
      </c>
      <c r="AY21" s="1">
        <v>89</v>
      </c>
      <c r="AZ21" s="1">
        <v>237.81047715</v>
      </c>
      <c r="BA21" s="1">
        <v>258.53630833</v>
      </c>
      <c r="BB21" s="1">
        <v>271.49700419</v>
      </c>
      <c r="BC21" s="1">
        <v>323.73622303</v>
      </c>
      <c r="BE21" s="1">
        <v>89</v>
      </c>
      <c r="BF21" s="1">
        <v>193.98570278</v>
      </c>
      <c r="BG21" s="1">
        <v>205.62766015000003</v>
      </c>
      <c r="BH21" s="1">
        <v>229.36915675999998</v>
      </c>
      <c r="BI21" s="1">
        <v>337.29484283</v>
      </c>
    </row>
    <row r="22" spans="1:61" ht="12.75">
      <c r="A22" s="1">
        <v>3130</v>
      </c>
      <c r="B22" s="1">
        <v>93</v>
      </c>
      <c r="C22" s="1">
        <v>2669.8401923</v>
      </c>
      <c r="D22" s="1">
        <v>2880.6253741</v>
      </c>
      <c r="E22" s="1">
        <v>3114.1267414</v>
      </c>
      <c r="F22" s="1">
        <v>5137.3722261</v>
      </c>
      <c r="H22" s="1">
        <v>3130</v>
      </c>
      <c r="I22" s="1">
        <v>93</v>
      </c>
      <c r="J22" s="1">
        <f t="shared" si="5"/>
        <v>266.98401923</v>
      </c>
      <c r="K22" s="1">
        <f t="shared" si="3"/>
        <v>288.06253741</v>
      </c>
      <c r="L22" s="1">
        <f t="shared" si="3"/>
        <v>311.41267414</v>
      </c>
      <c r="M22" s="1">
        <f t="shared" si="3"/>
        <v>513.73722261</v>
      </c>
      <c r="O22" s="1">
        <v>3130</v>
      </c>
      <c r="P22" s="1">
        <v>93</v>
      </c>
      <c r="Q22" s="1">
        <v>208</v>
      </c>
      <c r="R22" s="1">
        <v>147</v>
      </c>
      <c r="S22" s="1">
        <v>348</v>
      </c>
      <c r="T22" s="1">
        <v>157</v>
      </c>
      <c r="U22" s="1">
        <v>28447</v>
      </c>
      <c r="V22" s="1">
        <v>18331</v>
      </c>
      <c r="W22" s="1">
        <v>57357</v>
      </c>
      <c r="X22" s="1">
        <v>20942</v>
      </c>
      <c r="Y22" s="1">
        <v>93</v>
      </c>
      <c r="Z22" s="1">
        <v>266.98401923</v>
      </c>
      <c r="AA22" s="1">
        <v>288.06253741</v>
      </c>
      <c r="AB22" s="1">
        <v>311.41267414</v>
      </c>
      <c r="AC22" s="1">
        <v>513.73722261</v>
      </c>
      <c r="AF22" s="1">
        <v>3130</v>
      </c>
      <c r="AG22" s="1">
        <v>93</v>
      </c>
      <c r="AH22" s="1">
        <f t="shared" si="4"/>
        <v>1.9521452525693395</v>
      </c>
      <c r="AI22" s="1">
        <f t="shared" si="4"/>
        <v>2.3100318040079646</v>
      </c>
      <c r="AJ22" s="1">
        <f t="shared" si="4"/>
        <v>1.8894225744149797</v>
      </c>
      <c r="AK22" s="1">
        <f t="shared" si="4"/>
        <v>3.851434626576736</v>
      </c>
      <c r="AM22" s="1">
        <v>85</v>
      </c>
      <c r="AN22" s="1">
        <v>0.9461859558923571</v>
      </c>
      <c r="AO22" s="1">
        <v>1.919250215626782</v>
      </c>
      <c r="AP22" s="1">
        <v>3.1805934947732406</v>
      </c>
      <c r="AQ22" s="1">
        <v>7.492442452604815</v>
      </c>
      <c r="AS22" s="1">
        <v>90</v>
      </c>
      <c r="AT22" s="1">
        <v>222.54957592913127</v>
      </c>
      <c r="AU22" s="1">
        <v>236.66807212586403</v>
      </c>
      <c r="AV22" s="1">
        <v>268.5794605468436</v>
      </c>
      <c r="AW22" s="1">
        <v>399.609814522024</v>
      </c>
      <c r="AY22" s="1">
        <v>90</v>
      </c>
      <c r="AZ22" s="1">
        <v>254.62700743</v>
      </c>
      <c r="BA22" s="1">
        <v>274.15836133</v>
      </c>
      <c r="BB22" s="1">
        <v>291.8107137</v>
      </c>
      <c r="BC22" s="1">
        <v>352.76902956</v>
      </c>
      <c r="BE22" s="1">
        <v>90</v>
      </c>
      <c r="BF22" s="1">
        <v>211.08812735</v>
      </c>
      <c r="BG22" s="1">
        <v>217.6059916</v>
      </c>
      <c r="BH22" s="1">
        <v>247.67302364000003</v>
      </c>
      <c r="BI22" s="1">
        <v>360.89623907</v>
      </c>
    </row>
    <row r="23" spans="1:61" ht="12.75">
      <c r="A23" s="1">
        <v>3130</v>
      </c>
      <c r="B23" s="1">
        <v>94</v>
      </c>
      <c r="C23" s="1">
        <v>2804.932081</v>
      </c>
      <c r="D23" s="1">
        <v>2926.0185892</v>
      </c>
      <c r="E23" s="1">
        <v>3160.1778</v>
      </c>
      <c r="F23" s="1">
        <v>5067.5644639</v>
      </c>
      <c r="H23" s="1">
        <v>3130</v>
      </c>
      <c r="I23" s="1">
        <v>94</v>
      </c>
      <c r="J23" s="1">
        <f t="shared" si="5"/>
        <v>280.4932081</v>
      </c>
      <c r="K23" s="1">
        <f t="shared" si="3"/>
        <v>292.60185892</v>
      </c>
      <c r="L23" s="1">
        <f t="shared" si="3"/>
        <v>316.01778</v>
      </c>
      <c r="M23" s="1">
        <f t="shared" si="3"/>
        <v>506.75644639</v>
      </c>
      <c r="O23" s="1">
        <v>3130</v>
      </c>
      <c r="P23" s="1">
        <v>94</v>
      </c>
      <c r="Q23" s="1">
        <v>168</v>
      </c>
      <c r="R23" s="1">
        <v>148</v>
      </c>
      <c r="S23" s="1">
        <v>354</v>
      </c>
      <c r="T23" s="1">
        <v>169</v>
      </c>
      <c r="U23" s="1">
        <v>25228</v>
      </c>
      <c r="V23" s="1">
        <v>21314</v>
      </c>
      <c r="W23" s="1">
        <v>57739</v>
      </c>
      <c r="X23" s="1">
        <v>21725</v>
      </c>
      <c r="Y23" s="1">
        <v>94</v>
      </c>
      <c r="Z23" s="1">
        <v>280.4932081</v>
      </c>
      <c r="AA23" s="1">
        <v>292.60185892</v>
      </c>
      <c r="AB23" s="1">
        <v>316.01778</v>
      </c>
      <c r="AC23" s="1">
        <v>506.75644639</v>
      </c>
      <c r="AF23" s="1">
        <v>3130</v>
      </c>
      <c r="AG23" s="1">
        <v>94</v>
      </c>
      <c r="AH23" s="1">
        <f t="shared" si="4"/>
        <v>1.8678792992230855</v>
      </c>
      <c r="AI23" s="1">
        <f t="shared" si="4"/>
        <v>2.031766684815614</v>
      </c>
      <c r="AJ23" s="1">
        <f t="shared" si="4"/>
        <v>1.9375170009872011</v>
      </c>
      <c r="AK23" s="1">
        <f t="shared" si="4"/>
        <v>3.9420869707668587</v>
      </c>
      <c r="AM23" s="1">
        <v>85</v>
      </c>
      <c r="AN23" s="1">
        <v>3.3047917136674405</v>
      </c>
      <c r="AO23" s="1">
        <v>3.5087472477175767</v>
      </c>
      <c r="AP23" s="1">
        <v>5.15546480565628</v>
      </c>
      <c r="AQ23" s="1">
        <v>4.8685766005648645</v>
      </c>
      <c r="AS23" s="1">
        <v>91</v>
      </c>
      <c r="AT23" s="1">
        <v>236.35012266130818</v>
      </c>
      <c r="AU23" s="1">
        <v>251.32194497404402</v>
      </c>
      <c r="AV23" s="1">
        <v>282.9252324141579</v>
      </c>
      <c r="AW23" s="1">
        <v>429.4408343770873</v>
      </c>
      <c r="AY23" s="1">
        <v>91</v>
      </c>
      <c r="AZ23" s="1">
        <v>270.61927896000003</v>
      </c>
      <c r="BA23" s="1">
        <v>291.13623631999997</v>
      </c>
      <c r="BB23" s="1">
        <v>308.10792677999996</v>
      </c>
      <c r="BC23" s="1">
        <v>382.14849321</v>
      </c>
      <c r="BE23" s="1">
        <v>91</v>
      </c>
      <c r="BF23" s="1">
        <v>225.33697533</v>
      </c>
      <c r="BG23" s="1">
        <v>231.5322982</v>
      </c>
      <c r="BH23" s="1">
        <v>255.96015942</v>
      </c>
      <c r="BI23" s="1">
        <v>389.32285592</v>
      </c>
    </row>
    <row r="24" spans="1:61" ht="12.75">
      <c r="A24" s="1">
        <v>3130</v>
      </c>
      <c r="B24" s="1">
        <v>95</v>
      </c>
      <c r="C24" s="1">
        <v>3011.0043442</v>
      </c>
      <c r="D24" s="1">
        <v>3049.1770247</v>
      </c>
      <c r="E24" s="1">
        <v>3338.4470503</v>
      </c>
      <c r="F24" s="1">
        <v>5494.3589647</v>
      </c>
      <c r="H24" s="1">
        <v>3130</v>
      </c>
      <c r="I24" s="1">
        <v>95</v>
      </c>
      <c r="J24" s="1">
        <f t="shared" si="5"/>
        <v>301.10043442</v>
      </c>
      <c r="K24" s="1">
        <f t="shared" si="3"/>
        <v>304.91770247</v>
      </c>
      <c r="L24" s="1">
        <f t="shared" si="3"/>
        <v>333.84470503</v>
      </c>
      <c r="M24" s="1">
        <f t="shared" si="3"/>
        <v>549.43589647</v>
      </c>
      <c r="O24" s="1">
        <v>3130</v>
      </c>
      <c r="P24" s="1">
        <v>95</v>
      </c>
      <c r="Q24" s="1">
        <v>147</v>
      </c>
      <c r="R24" s="1">
        <v>162</v>
      </c>
      <c r="S24" s="1">
        <v>374</v>
      </c>
      <c r="T24" s="1">
        <v>170</v>
      </c>
      <c r="U24" s="1">
        <v>21167</v>
      </c>
      <c r="V24" s="1">
        <v>23430</v>
      </c>
      <c r="W24" s="1">
        <v>58319</v>
      </c>
      <c r="X24" s="1">
        <v>22522</v>
      </c>
      <c r="Y24" s="1">
        <v>95</v>
      </c>
      <c r="Z24" s="1">
        <v>301.10043442</v>
      </c>
      <c r="AA24" s="1">
        <v>304.91770247</v>
      </c>
      <c r="AB24" s="1">
        <v>333.84470503</v>
      </c>
      <c r="AC24" s="1">
        <v>549.43589647</v>
      </c>
      <c r="AF24" s="1">
        <v>3130</v>
      </c>
      <c r="AG24" s="1">
        <v>95</v>
      </c>
      <c r="AH24" s="1">
        <f t="shared" si="4"/>
        <v>2.0910740237038787</v>
      </c>
      <c r="AI24" s="1">
        <f t="shared" si="4"/>
        <v>2.1082658045300895</v>
      </c>
      <c r="AJ24" s="1">
        <f t="shared" si="4"/>
        <v>2.1409475416454327</v>
      </c>
      <c r="AK24" s="1">
        <f t="shared" si="4"/>
        <v>4.147238362485569</v>
      </c>
      <c r="AM24" s="1">
        <v>85</v>
      </c>
      <c r="AN24" s="1">
        <v>0.8850042005655352</v>
      </c>
      <c r="AO24" s="1">
        <v>1.3032499052925746</v>
      </c>
      <c r="AP24" s="1">
        <v>1.0340667584704049</v>
      </c>
      <c r="AQ24" s="1">
        <v>1.3708162142511158</v>
      </c>
      <c r="AS24" s="1">
        <v>92</v>
      </c>
      <c r="AT24" s="1">
        <v>241.6130787061247</v>
      </c>
      <c r="AU24" s="1">
        <v>254.85288701847384</v>
      </c>
      <c r="AV24" s="1">
        <v>286.06126118110103</v>
      </c>
      <c r="AW24" s="1">
        <v>429.09471258597335</v>
      </c>
      <c r="AY24" s="1">
        <v>92</v>
      </c>
      <c r="AZ24" s="1">
        <v>271.39396399000003</v>
      </c>
      <c r="BA24" s="1">
        <v>291.1907223</v>
      </c>
      <c r="BB24" s="1">
        <v>313.37320593</v>
      </c>
      <c r="BC24" s="1">
        <v>380.54655047</v>
      </c>
      <c r="BE24" s="1">
        <v>92</v>
      </c>
      <c r="BF24" s="1">
        <v>227.72560225</v>
      </c>
      <c r="BG24" s="1">
        <v>233.1431274</v>
      </c>
      <c r="BH24" s="1">
        <v>256.47141663</v>
      </c>
      <c r="BI24" s="1">
        <v>396.11945034</v>
      </c>
    </row>
    <row r="25" spans="1:61" ht="12.75">
      <c r="A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H25" s="1" t="s">
        <v>0</v>
      </c>
      <c r="J25" s="1" t="s">
        <v>5</v>
      </c>
      <c r="K25" s="1" t="s">
        <v>6</v>
      </c>
      <c r="L25" s="1" t="s">
        <v>7</v>
      </c>
      <c r="M25" s="1" t="s">
        <v>8</v>
      </c>
      <c r="O25" s="1" t="s">
        <v>0</v>
      </c>
      <c r="Q25" s="1" t="s">
        <v>13</v>
      </c>
      <c r="R25" s="1" t="s">
        <v>14</v>
      </c>
      <c r="S25" s="1" t="s">
        <v>15</v>
      </c>
      <c r="T25" s="1" t="s">
        <v>16</v>
      </c>
      <c r="U25" s="1" t="s">
        <v>9</v>
      </c>
      <c r="V25" s="1" t="s">
        <v>10</v>
      </c>
      <c r="W25" s="1" t="s">
        <v>11</v>
      </c>
      <c r="X25" s="1" t="s">
        <v>12</v>
      </c>
      <c r="Z25" s="1" t="s">
        <v>5</v>
      </c>
      <c r="AA25" s="1" t="s">
        <v>6</v>
      </c>
      <c r="AB25" s="1" t="s">
        <v>7</v>
      </c>
      <c r="AC25" s="1" t="s">
        <v>8</v>
      </c>
      <c r="AN25" s="1">
        <f>SUM(AN1:AN24)</f>
        <v>150.2023928595108</v>
      </c>
      <c r="AO25" s="1">
        <f>SUM(AO1:AO24)</f>
        <v>168.04245284441888</v>
      </c>
      <c r="AP25" s="1">
        <f>SUM(AP1:AP24)</f>
        <v>190.4934258906089</v>
      </c>
      <c r="AQ25" s="1">
        <f>SUM(AQ1:AQ24)</f>
        <v>296.1667012065295</v>
      </c>
      <c r="AS25" s="1">
        <v>93</v>
      </c>
      <c r="AT25" s="1">
        <v>248.12606643928606</v>
      </c>
      <c r="AU25" s="1">
        <v>260.0535704009835</v>
      </c>
      <c r="AV25" s="1">
        <v>291.5481691565152</v>
      </c>
      <c r="AW25" s="1">
        <v>426.90061461247643</v>
      </c>
      <c r="AY25" s="1">
        <v>93</v>
      </c>
      <c r="AZ25" s="1">
        <v>271.57722024</v>
      </c>
      <c r="BA25" s="1">
        <v>293.35271256</v>
      </c>
      <c r="BB25" s="1">
        <v>316.87881438</v>
      </c>
      <c r="BC25" s="1">
        <v>384.59257831</v>
      </c>
      <c r="BE25" s="1">
        <v>93</v>
      </c>
      <c r="BF25" s="1">
        <v>230.50841341999998</v>
      </c>
      <c r="BG25" s="1">
        <v>238.19365678</v>
      </c>
      <c r="BH25" s="1">
        <v>262.8856363</v>
      </c>
      <c r="BI25" s="1">
        <v>374.72602729</v>
      </c>
    </row>
    <row r="26" spans="1:61" ht="12.75">
      <c r="A26" s="1">
        <v>3200</v>
      </c>
      <c r="B26" s="1">
        <v>85</v>
      </c>
      <c r="C26" s="1">
        <v>1399.5700881</v>
      </c>
      <c r="D26" s="1">
        <v>1531.585358</v>
      </c>
      <c r="E26" s="1">
        <v>1707.0084627</v>
      </c>
      <c r="F26" s="1">
        <v>2881.0569561</v>
      </c>
      <c r="H26" s="1">
        <v>3200</v>
      </c>
      <c r="I26" s="1">
        <v>85</v>
      </c>
      <c r="J26" s="1">
        <f>C26/10</f>
        <v>139.95700881</v>
      </c>
      <c r="K26" s="1">
        <f aca="true" t="shared" si="6" ref="K26:M36">D26/10</f>
        <v>153.1585358</v>
      </c>
      <c r="L26" s="1">
        <f t="shared" si="6"/>
        <v>170.70084627</v>
      </c>
      <c r="M26" s="1">
        <f t="shared" si="6"/>
        <v>288.10569561</v>
      </c>
      <c r="O26" s="1">
        <v>3200</v>
      </c>
      <c r="P26" s="1">
        <v>85</v>
      </c>
      <c r="Q26" s="1">
        <v>1485</v>
      </c>
      <c r="R26" s="1">
        <v>205</v>
      </c>
      <c r="S26" s="1">
        <v>839</v>
      </c>
      <c r="T26" s="1">
        <v>228</v>
      </c>
      <c r="U26" s="1">
        <v>58564</v>
      </c>
      <c r="V26" s="1">
        <v>8767</v>
      </c>
      <c r="W26" s="1">
        <v>57087</v>
      </c>
      <c r="X26" s="1">
        <v>13667</v>
      </c>
      <c r="Y26" s="1">
        <v>85</v>
      </c>
      <c r="Z26" s="1">
        <v>139.95700881</v>
      </c>
      <c r="AA26" s="1">
        <v>153.1585358</v>
      </c>
      <c r="AB26" s="1">
        <v>170.70084627</v>
      </c>
      <c r="AC26" s="1">
        <v>288.10569561</v>
      </c>
      <c r="AF26" s="1">
        <v>3200</v>
      </c>
      <c r="AG26" s="1">
        <v>85</v>
      </c>
      <c r="AH26" s="1">
        <f aca="true" t="shared" si="7" ref="AH26:AK36">(Q26/U26)*Z26</f>
        <v>3.5488723120492107</v>
      </c>
      <c r="AI26" s="1">
        <f t="shared" si="7"/>
        <v>3.581327687806547</v>
      </c>
      <c r="AJ26" s="1">
        <f t="shared" si="7"/>
        <v>2.5087674955862105</v>
      </c>
      <c r="AK26" s="1">
        <f t="shared" si="7"/>
        <v>4.806329011420209</v>
      </c>
      <c r="AM26" s="1">
        <v>86</v>
      </c>
      <c r="AN26" s="1">
        <v>11.20716473581206</v>
      </c>
      <c r="AO26" s="1">
        <v>12.404945830317653</v>
      </c>
      <c r="AP26" s="1">
        <v>8.330904088053426</v>
      </c>
      <c r="AQ26" s="1">
        <v>15.377139855184856</v>
      </c>
      <c r="AS26" s="1">
        <v>94</v>
      </c>
      <c r="AT26" s="1">
        <v>256.3594686251657</v>
      </c>
      <c r="AU26" s="1">
        <v>267.19022434468377</v>
      </c>
      <c r="AV26" s="1">
        <v>300.1711739068787</v>
      </c>
      <c r="AW26" s="1">
        <v>448.1532199036626</v>
      </c>
      <c r="AY26" s="1">
        <v>94</v>
      </c>
      <c r="AZ26" s="1">
        <v>276.11901976</v>
      </c>
      <c r="BA26" s="1">
        <v>302.90148474</v>
      </c>
      <c r="BB26" s="1">
        <v>327.02680989</v>
      </c>
      <c r="BC26" s="1">
        <v>419.27994806</v>
      </c>
      <c r="BE26" s="1">
        <v>94</v>
      </c>
      <c r="BF26" s="1">
        <v>237.01987104</v>
      </c>
      <c r="BG26" s="1">
        <v>243.91487296999998</v>
      </c>
      <c r="BH26" s="1">
        <v>270.32120819</v>
      </c>
      <c r="BI26" s="1">
        <v>391.49742600999997</v>
      </c>
    </row>
    <row r="27" spans="1:61" ht="12.75">
      <c r="A27" s="1">
        <v>3200</v>
      </c>
      <c r="B27" s="1">
        <v>86</v>
      </c>
      <c r="C27" s="1">
        <v>1500.0619023</v>
      </c>
      <c r="D27" s="1">
        <v>1690.1992364</v>
      </c>
      <c r="E27" s="1">
        <v>1854.8090032</v>
      </c>
      <c r="F27" s="1">
        <v>3106.5233333</v>
      </c>
      <c r="H27" s="1">
        <v>3200</v>
      </c>
      <c r="I27" s="1">
        <v>86</v>
      </c>
      <c r="J27" s="1">
        <f aca="true" t="shared" si="8" ref="J27:J36">C27/10</f>
        <v>150.00619023</v>
      </c>
      <c r="K27" s="1">
        <f t="shared" si="6"/>
        <v>169.01992364</v>
      </c>
      <c r="L27" s="1">
        <f t="shared" si="6"/>
        <v>185.48090032</v>
      </c>
      <c r="M27" s="1">
        <f t="shared" si="6"/>
        <v>310.65233333000003</v>
      </c>
      <c r="O27" s="1">
        <v>3200</v>
      </c>
      <c r="P27" s="1">
        <v>86</v>
      </c>
      <c r="Q27" s="1">
        <v>1566</v>
      </c>
      <c r="R27" s="1">
        <v>231</v>
      </c>
      <c r="S27" s="1">
        <v>874</v>
      </c>
      <c r="T27" s="1">
        <v>258</v>
      </c>
      <c r="U27" s="1">
        <v>58253</v>
      </c>
      <c r="V27" s="1">
        <v>9948</v>
      </c>
      <c r="W27" s="1">
        <v>59823</v>
      </c>
      <c r="X27" s="1">
        <v>14525</v>
      </c>
      <c r="Y27" s="1">
        <v>86</v>
      </c>
      <c r="Z27" s="1">
        <v>150.00619023</v>
      </c>
      <c r="AA27" s="1">
        <v>169.01992364</v>
      </c>
      <c r="AB27" s="1">
        <v>185.48090032</v>
      </c>
      <c r="AC27" s="1">
        <v>310.65233333000003</v>
      </c>
      <c r="AF27" s="1">
        <v>3200</v>
      </c>
      <c r="AG27" s="1">
        <v>86</v>
      </c>
      <c r="AH27" s="1">
        <f t="shared" si="7"/>
        <v>4.032576758281634</v>
      </c>
      <c r="AI27" s="1">
        <f t="shared" si="7"/>
        <v>3.924769035066345</v>
      </c>
      <c r="AJ27" s="1">
        <f t="shared" si="7"/>
        <v>2.7098324537331795</v>
      </c>
      <c r="AK27" s="1">
        <f t="shared" si="7"/>
        <v>5.517955387204132</v>
      </c>
      <c r="AM27" s="1">
        <v>86</v>
      </c>
      <c r="AN27" s="1">
        <v>1.1992365224264845</v>
      </c>
      <c r="AO27" s="1">
        <v>1.8835904402995578</v>
      </c>
      <c r="AP27" s="1">
        <v>1.055130691025191</v>
      </c>
      <c r="AQ27" s="1">
        <v>2.458082492289845</v>
      </c>
      <c r="AS27" s="1">
        <v>95</v>
      </c>
      <c r="AT27" s="1">
        <v>272.9238489445599</v>
      </c>
      <c r="AU27" s="1">
        <v>285.2050696138275</v>
      </c>
      <c r="AV27" s="1">
        <v>315.3995954898852</v>
      </c>
      <c r="AW27" s="1">
        <v>464.10762476724983</v>
      </c>
      <c r="AY27" s="1">
        <v>95</v>
      </c>
      <c r="AZ27" s="1">
        <v>289.3583884</v>
      </c>
      <c r="BA27" s="1">
        <v>320.21789632</v>
      </c>
      <c r="BB27" s="1">
        <v>338.95991544</v>
      </c>
      <c r="BC27" s="1">
        <v>424.75633473</v>
      </c>
      <c r="BE27" s="1">
        <v>95</v>
      </c>
      <c r="BF27" s="1">
        <v>254.88921358</v>
      </c>
      <c r="BG27" s="1">
        <v>263.94048746</v>
      </c>
      <c r="BH27" s="1">
        <v>285.33351915</v>
      </c>
      <c r="BI27" s="1">
        <v>398.31207402999996</v>
      </c>
    </row>
    <row r="28" spans="1:43" ht="12.75">
      <c r="A28" s="1">
        <v>3200</v>
      </c>
      <c r="B28" s="1">
        <v>87</v>
      </c>
      <c r="C28" s="1">
        <v>1613.6747894</v>
      </c>
      <c r="D28" s="1">
        <v>1837.7984195</v>
      </c>
      <c r="E28" s="1">
        <v>1943.3696068</v>
      </c>
      <c r="F28" s="1">
        <v>3172.0754106</v>
      </c>
      <c r="H28" s="1">
        <v>3200</v>
      </c>
      <c r="I28" s="1">
        <v>87</v>
      </c>
      <c r="J28" s="1">
        <f t="shared" si="8"/>
        <v>161.36747894</v>
      </c>
      <c r="K28" s="1">
        <f t="shared" si="6"/>
        <v>183.77984195</v>
      </c>
      <c r="L28" s="1">
        <f t="shared" si="6"/>
        <v>194.33696068</v>
      </c>
      <c r="M28" s="1">
        <f t="shared" si="6"/>
        <v>317.20754106</v>
      </c>
      <c r="O28" s="1">
        <v>3200</v>
      </c>
      <c r="P28" s="1">
        <v>87</v>
      </c>
      <c r="Q28" s="1">
        <v>1543</v>
      </c>
      <c r="R28" s="1">
        <v>267</v>
      </c>
      <c r="S28" s="1">
        <v>945</v>
      </c>
      <c r="T28" s="1">
        <v>246</v>
      </c>
      <c r="U28" s="1">
        <v>56893</v>
      </c>
      <c r="V28" s="1">
        <v>11402</v>
      </c>
      <c r="W28" s="1">
        <v>63023</v>
      </c>
      <c r="X28" s="1">
        <v>15613</v>
      </c>
      <c r="Y28" s="1">
        <v>87</v>
      </c>
      <c r="Z28" s="1">
        <v>161.36747894</v>
      </c>
      <c r="AA28" s="1">
        <v>183.77984195</v>
      </c>
      <c r="AB28" s="1">
        <v>194.33696068</v>
      </c>
      <c r="AC28" s="1">
        <v>317.20754106</v>
      </c>
      <c r="AF28" s="1">
        <v>3200</v>
      </c>
      <c r="AG28" s="1">
        <v>87</v>
      </c>
      <c r="AH28" s="1">
        <f t="shared" si="7"/>
        <v>4.376461427669837</v>
      </c>
      <c r="AI28" s="1">
        <f t="shared" si="7"/>
        <v>4.303562339997368</v>
      </c>
      <c r="AJ28" s="1">
        <f t="shared" si="7"/>
        <v>2.913990572371991</v>
      </c>
      <c r="AK28" s="1">
        <f t="shared" si="7"/>
        <v>4.997953955086145</v>
      </c>
      <c r="AM28" s="1">
        <v>86</v>
      </c>
      <c r="AN28" s="1">
        <v>4.032576758281634</v>
      </c>
      <c r="AO28" s="1">
        <v>3.924769035066345</v>
      </c>
      <c r="AP28" s="1">
        <v>2.7098324537331795</v>
      </c>
      <c r="AQ28" s="1">
        <v>5.517955387204132</v>
      </c>
    </row>
    <row r="29" spans="1:57" ht="12.75">
      <c r="A29" s="1">
        <v>3200</v>
      </c>
      <c r="B29" s="1">
        <v>88</v>
      </c>
      <c r="C29" s="1">
        <v>1733.2755819</v>
      </c>
      <c r="D29" s="1">
        <v>1926.3660636</v>
      </c>
      <c r="E29" s="1">
        <v>2104.7243088</v>
      </c>
      <c r="F29" s="1">
        <v>3252.95124</v>
      </c>
      <c r="H29" s="1">
        <v>3200</v>
      </c>
      <c r="I29" s="1">
        <v>88</v>
      </c>
      <c r="J29" s="1">
        <f t="shared" si="8"/>
        <v>173.32755819</v>
      </c>
      <c r="K29" s="1">
        <f t="shared" si="6"/>
        <v>192.63660636</v>
      </c>
      <c r="L29" s="1">
        <f t="shared" si="6"/>
        <v>210.47243088</v>
      </c>
      <c r="M29" s="1">
        <f t="shared" si="6"/>
        <v>325.295124</v>
      </c>
      <c r="O29" s="1">
        <v>3200</v>
      </c>
      <c r="P29" s="1">
        <v>88</v>
      </c>
      <c r="Q29" s="1">
        <v>1423</v>
      </c>
      <c r="R29" s="1">
        <v>261</v>
      </c>
      <c r="S29" s="1">
        <v>960</v>
      </c>
      <c r="T29" s="1">
        <v>250</v>
      </c>
      <c r="U29" s="1">
        <v>55185</v>
      </c>
      <c r="V29" s="1">
        <v>13018</v>
      </c>
      <c r="W29" s="1">
        <v>65423</v>
      </c>
      <c r="X29" s="1">
        <v>16494</v>
      </c>
      <c r="Y29" s="1">
        <v>88</v>
      </c>
      <c r="Z29" s="1">
        <v>173.32755819</v>
      </c>
      <c r="AA29" s="1">
        <v>192.63660636</v>
      </c>
      <c r="AB29" s="1">
        <v>210.47243088</v>
      </c>
      <c r="AC29" s="1">
        <v>325.295124</v>
      </c>
      <c r="AF29" s="1">
        <v>3200</v>
      </c>
      <c r="AG29" s="1">
        <v>88</v>
      </c>
      <c r="AH29" s="1">
        <f t="shared" si="7"/>
        <v>4.46942312774069</v>
      </c>
      <c r="AI29" s="1">
        <f t="shared" si="7"/>
        <v>3.8622026624642807</v>
      </c>
      <c r="AJ29" s="1">
        <f t="shared" si="7"/>
        <v>3.088417431863412</v>
      </c>
      <c r="AK29" s="1">
        <f t="shared" si="7"/>
        <v>4.930506911604219</v>
      </c>
      <c r="AM29" s="1">
        <v>86</v>
      </c>
      <c r="AN29" s="1">
        <v>7.027592372021355</v>
      </c>
      <c r="AO29" s="1">
        <v>4.488415628287092</v>
      </c>
      <c r="AP29" s="1">
        <v>2.538794439043846</v>
      </c>
      <c r="AQ29" s="1">
        <v>2.7296370396144574</v>
      </c>
      <c r="AS29" s="1">
        <v>3000</v>
      </c>
      <c r="AY29" s="1">
        <v>3440</v>
      </c>
      <c r="BE29" s="1">
        <v>3810</v>
      </c>
    </row>
    <row r="30" spans="1:61" ht="12.75">
      <c r="A30" s="1">
        <v>3200</v>
      </c>
      <c r="B30" s="1">
        <v>89</v>
      </c>
      <c r="C30" s="1">
        <v>1880.0246119</v>
      </c>
      <c r="D30" s="1">
        <v>1995.3638226</v>
      </c>
      <c r="E30" s="1">
        <v>2228.3524089</v>
      </c>
      <c r="F30" s="1">
        <v>3309.7860606</v>
      </c>
      <c r="H30" s="1">
        <v>3200</v>
      </c>
      <c r="I30" s="1">
        <v>89</v>
      </c>
      <c r="J30" s="1">
        <f t="shared" si="8"/>
        <v>188.00246119000002</v>
      </c>
      <c r="K30" s="1">
        <f t="shared" si="6"/>
        <v>199.53638226</v>
      </c>
      <c r="L30" s="1">
        <f t="shared" si="6"/>
        <v>222.83524088999997</v>
      </c>
      <c r="M30" s="1">
        <f t="shared" si="6"/>
        <v>330.97860606</v>
      </c>
      <c r="O30" s="1">
        <v>3200</v>
      </c>
      <c r="P30" s="1">
        <v>89</v>
      </c>
      <c r="Q30" s="1">
        <v>1236</v>
      </c>
      <c r="R30" s="1">
        <v>288</v>
      </c>
      <c r="S30" s="1">
        <v>874</v>
      </c>
      <c r="T30" s="1">
        <v>198</v>
      </c>
      <c r="U30" s="1">
        <v>50856</v>
      </c>
      <c r="V30" s="1">
        <v>14373</v>
      </c>
      <c r="W30" s="1">
        <v>65295</v>
      </c>
      <c r="X30" s="1">
        <v>17738</v>
      </c>
      <c r="Y30" s="1">
        <v>89</v>
      </c>
      <c r="Z30" s="1">
        <v>188.00246119000002</v>
      </c>
      <c r="AA30" s="1">
        <v>199.53638226</v>
      </c>
      <c r="AB30" s="1">
        <v>222.83524088999997</v>
      </c>
      <c r="AC30" s="1">
        <v>330.97860606</v>
      </c>
      <c r="AF30" s="1">
        <v>3200</v>
      </c>
      <c r="AG30" s="1">
        <v>89</v>
      </c>
      <c r="AH30" s="1">
        <f t="shared" si="7"/>
        <v>4.569196201644645</v>
      </c>
      <c r="AI30" s="1">
        <f t="shared" si="7"/>
        <v>3.9982243157921102</v>
      </c>
      <c r="AJ30" s="1">
        <f t="shared" si="7"/>
        <v>2.9827398811219843</v>
      </c>
      <c r="AK30" s="1">
        <f t="shared" si="7"/>
        <v>3.694540759943624</v>
      </c>
      <c r="AM30" s="1">
        <v>86</v>
      </c>
      <c r="AN30" s="1">
        <v>11.679314005620999</v>
      </c>
      <c r="AO30" s="1">
        <v>8.613803424907518</v>
      </c>
      <c r="AP30" s="1">
        <v>7.112109332064256</v>
      </c>
      <c r="AQ30" s="1">
        <v>5.53383859546988</v>
      </c>
      <c r="AT30" s="1" t="s">
        <v>30</v>
      </c>
      <c r="AU30" s="1" t="s">
        <v>31</v>
      </c>
      <c r="AV30" s="1" t="s">
        <v>29</v>
      </c>
      <c r="AW30" s="1" t="s">
        <v>28</v>
      </c>
      <c r="AZ30" s="1" t="s">
        <v>30</v>
      </c>
      <c r="BA30" s="1" t="s">
        <v>31</v>
      </c>
      <c r="BB30" s="1" t="s">
        <v>29</v>
      </c>
      <c r="BC30" s="1" t="s">
        <v>28</v>
      </c>
      <c r="BF30" s="1" t="s">
        <v>30</v>
      </c>
      <c r="BG30" s="1" t="s">
        <v>31</v>
      </c>
      <c r="BH30" s="1" t="s">
        <v>29</v>
      </c>
      <c r="BI30" s="1" t="s">
        <v>28</v>
      </c>
    </row>
    <row r="31" spans="1:61" ht="12.75">
      <c r="A31" s="1">
        <v>3200</v>
      </c>
      <c r="B31" s="1">
        <v>90</v>
      </c>
      <c r="C31" s="1">
        <v>2042.9547027</v>
      </c>
      <c r="D31" s="1">
        <v>2059.7519742</v>
      </c>
      <c r="E31" s="1">
        <v>2333.7940811</v>
      </c>
      <c r="F31" s="1">
        <v>3549.9929438</v>
      </c>
      <c r="H31" s="1">
        <v>3200</v>
      </c>
      <c r="I31" s="1">
        <v>90</v>
      </c>
      <c r="J31" s="1">
        <f t="shared" si="8"/>
        <v>204.29547027</v>
      </c>
      <c r="K31" s="1">
        <f t="shared" si="6"/>
        <v>205.97519742</v>
      </c>
      <c r="L31" s="1">
        <f t="shared" si="6"/>
        <v>233.37940810999999</v>
      </c>
      <c r="M31" s="1">
        <f t="shared" si="6"/>
        <v>354.99929438</v>
      </c>
      <c r="O31" s="1">
        <v>3200</v>
      </c>
      <c r="P31" s="1">
        <v>90</v>
      </c>
      <c r="Q31" s="1">
        <v>1043</v>
      </c>
      <c r="R31" s="1">
        <v>267</v>
      </c>
      <c r="S31" s="1">
        <v>853</v>
      </c>
      <c r="T31" s="1">
        <v>217</v>
      </c>
      <c r="U31" s="1">
        <v>44385</v>
      </c>
      <c r="V31" s="1">
        <v>14954</v>
      </c>
      <c r="W31" s="1">
        <v>65986</v>
      </c>
      <c r="X31" s="1">
        <v>20143</v>
      </c>
      <c r="Y31" s="1">
        <v>90</v>
      </c>
      <c r="Z31" s="1">
        <v>204.29547027</v>
      </c>
      <c r="AA31" s="1">
        <v>205.97519742</v>
      </c>
      <c r="AB31" s="1">
        <v>233.37940810999999</v>
      </c>
      <c r="AC31" s="1">
        <v>354.99929438</v>
      </c>
      <c r="AF31" s="1">
        <v>3200</v>
      </c>
      <c r="AG31" s="1">
        <v>90</v>
      </c>
      <c r="AH31" s="1">
        <f t="shared" si="7"/>
        <v>4.800724918139236</v>
      </c>
      <c r="AI31" s="1">
        <f t="shared" si="7"/>
        <v>3.6776365996482543</v>
      </c>
      <c r="AJ31" s="1">
        <f t="shared" si="7"/>
        <v>3.0168919940264596</v>
      </c>
      <c r="AK31" s="1">
        <f t="shared" si="7"/>
        <v>3.8243978990448295</v>
      </c>
      <c r="AM31" s="1">
        <v>86</v>
      </c>
      <c r="AN31" s="1">
        <v>3.0385516809415827</v>
      </c>
      <c r="AO31" s="1">
        <v>4.316078618807801</v>
      </c>
      <c r="AP31" s="1">
        <v>2.3992464206890327</v>
      </c>
      <c r="AQ31" s="1">
        <v>3.51619807232358</v>
      </c>
      <c r="AS31" s="1">
        <v>85</v>
      </c>
      <c r="AT31" s="1">
        <f>AT17/AU17</f>
        <v>0.8938359939233619</v>
      </c>
      <c r="AU31" s="1">
        <f>AU17/AU17</f>
        <v>1</v>
      </c>
      <c r="AV31" s="1">
        <f>AV17/AU17</f>
        <v>1.1336029834495223</v>
      </c>
      <c r="AW31" s="1">
        <f>AW17/AU17</f>
        <v>1.762451667381538</v>
      </c>
      <c r="AY31" s="1">
        <v>85</v>
      </c>
      <c r="AZ31" s="1">
        <f>AZ17/BA17</f>
        <v>0.8895185940521234</v>
      </c>
      <c r="BA31" s="1">
        <f>BA17/BA17</f>
        <v>1</v>
      </c>
      <c r="BB31" s="1">
        <f>BB17/BA17</f>
        <v>1.0305683460512172</v>
      </c>
      <c r="BC31" s="1">
        <f>BC17/BA17</f>
        <v>1.2930147926232984</v>
      </c>
      <c r="BE31" s="1">
        <v>85</v>
      </c>
      <c r="BF31" s="1">
        <f>BF17/BG17</f>
        <v>0.919540150355124</v>
      </c>
      <c r="BG31" s="1">
        <f>BG17/BG17</f>
        <v>1</v>
      </c>
      <c r="BH31" s="1">
        <f>BH17/BG17</f>
        <v>1.1258787574174234</v>
      </c>
      <c r="BI31" s="1">
        <f>BI17/BG17</f>
        <v>1.7536076752333047</v>
      </c>
    </row>
    <row r="32" spans="1:61" ht="12.75">
      <c r="A32" s="1">
        <v>3200</v>
      </c>
      <c r="B32" s="1">
        <v>91</v>
      </c>
      <c r="C32" s="1">
        <v>2151.3710495</v>
      </c>
      <c r="D32" s="1">
        <v>2214.5938968</v>
      </c>
      <c r="E32" s="1">
        <v>2555.8937253</v>
      </c>
      <c r="F32" s="1">
        <v>3753.9669229</v>
      </c>
      <c r="H32" s="1">
        <v>3200</v>
      </c>
      <c r="I32" s="1">
        <v>91</v>
      </c>
      <c r="J32" s="1">
        <f t="shared" si="8"/>
        <v>215.13710495</v>
      </c>
      <c r="K32" s="1">
        <f t="shared" si="6"/>
        <v>221.45938968000002</v>
      </c>
      <c r="L32" s="1">
        <f t="shared" si="6"/>
        <v>255.58937253</v>
      </c>
      <c r="M32" s="1">
        <f t="shared" si="6"/>
        <v>375.39669229000003</v>
      </c>
      <c r="O32" s="1">
        <v>3200</v>
      </c>
      <c r="P32" s="1">
        <v>91</v>
      </c>
      <c r="Q32" s="1">
        <v>992</v>
      </c>
      <c r="R32" s="1">
        <v>308</v>
      </c>
      <c r="S32" s="1">
        <v>881</v>
      </c>
      <c r="T32" s="1">
        <v>245</v>
      </c>
      <c r="U32" s="1">
        <v>40200</v>
      </c>
      <c r="V32" s="1">
        <v>16303</v>
      </c>
      <c r="W32" s="1">
        <v>64909</v>
      </c>
      <c r="X32" s="1">
        <v>21221</v>
      </c>
      <c r="Y32" s="1">
        <v>91</v>
      </c>
      <c r="Z32" s="1">
        <v>215.13710495</v>
      </c>
      <c r="AA32" s="1">
        <v>221.45938968000002</v>
      </c>
      <c r="AB32" s="1">
        <v>255.58937253</v>
      </c>
      <c r="AC32" s="1">
        <v>375.39669229000003</v>
      </c>
      <c r="AF32" s="1">
        <v>3200</v>
      </c>
      <c r="AG32" s="1">
        <v>91</v>
      </c>
      <c r="AH32" s="1">
        <f t="shared" si="7"/>
        <v>5.308855923144279</v>
      </c>
      <c r="AI32" s="1">
        <f t="shared" si="7"/>
        <v>4.183861376522112</v>
      </c>
      <c r="AJ32" s="1">
        <f t="shared" si="7"/>
        <v>3.469075739865504</v>
      </c>
      <c r="AK32" s="1">
        <f t="shared" si="7"/>
        <v>4.334017699969371</v>
      </c>
      <c r="AM32" s="1">
        <v>86</v>
      </c>
      <c r="AN32" s="1">
        <v>8.72728234872779</v>
      </c>
      <c r="AO32" s="1">
        <v>6.935452386303781</v>
      </c>
      <c r="AP32" s="1">
        <v>6.631514936711299</v>
      </c>
      <c r="AQ32" s="1">
        <v>10.749680867351463</v>
      </c>
      <c r="AS32" s="1">
        <v>86</v>
      </c>
      <c r="AT32" s="1">
        <f aca="true" t="shared" si="9" ref="AT32:AT41">AT18/AU18</f>
        <v>0.9049446956209589</v>
      </c>
      <c r="AU32" s="1">
        <f aca="true" t="shared" si="10" ref="AU32:AU41">AU18/AU18</f>
        <v>1</v>
      </c>
      <c r="AV32" s="1">
        <f aca="true" t="shared" si="11" ref="AV32:AV41">AV18/AU18</f>
        <v>1.138578267006769</v>
      </c>
      <c r="AW32" s="1">
        <f aca="true" t="shared" si="12" ref="AW32:AW41">AW18/AU18</f>
        <v>1.7659660706233316</v>
      </c>
      <c r="AY32" s="1">
        <v>86</v>
      </c>
      <c r="AZ32" s="1">
        <f aca="true" t="shared" si="13" ref="AZ32:AZ41">AZ18/BA18</f>
        <v>0.9141395569549006</v>
      </c>
      <c r="BA32" s="1">
        <f aca="true" t="shared" si="14" ref="BA32:BA41">BA18/BA18</f>
        <v>1</v>
      </c>
      <c r="BB32" s="1">
        <f aca="true" t="shared" si="15" ref="BB32:BB41">BB18/BA18</f>
        <v>1.0500577639607651</v>
      </c>
      <c r="BC32" s="1">
        <f aca="true" t="shared" si="16" ref="BC32:BC41">BC18/BA18</f>
        <v>1.3334979959669597</v>
      </c>
      <c r="BE32" s="1">
        <v>86</v>
      </c>
      <c r="BF32" s="1">
        <f aca="true" t="shared" si="17" ref="BF32:BF41">BF18/BG18</f>
        <v>0.9110815445056639</v>
      </c>
      <c r="BG32" s="1">
        <f aca="true" t="shared" si="18" ref="BG32:BG41">BG18/BG18</f>
        <v>1</v>
      </c>
      <c r="BH32" s="1">
        <f aca="true" t="shared" si="19" ref="BH32:BH41">BH18/BG18</f>
        <v>1.1103246791418326</v>
      </c>
      <c r="BI32" s="1">
        <f aca="true" t="shared" si="20" ref="BI32:BI41">BI18/BG18</f>
        <v>1.7339303308400495</v>
      </c>
    </row>
    <row r="33" spans="1:61" ht="12.75">
      <c r="A33" s="1">
        <v>3200</v>
      </c>
      <c r="B33" s="1">
        <v>92</v>
      </c>
      <c r="C33" s="1">
        <v>2191.5621298</v>
      </c>
      <c r="D33" s="1">
        <v>2208.9415417</v>
      </c>
      <c r="E33" s="1">
        <v>2565.3053602</v>
      </c>
      <c r="F33" s="1">
        <v>3632.7738212</v>
      </c>
      <c r="H33" s="1">
        <v>3200</v>
      </c>
      <c r="I33" s="1">
        <v>92</v>
      </c>
      <c r="J33" s="1">
        <f t="shared" si="8"/>
        <v>219.15621298000002</v>
      </c>
      <c r="K33" s="1">
        <f t="shared" si="6"/>
        <v>220.89415417</v>
      </c>
      <c r="L33" s="1">
        <f t="shared" si="6"/>
        <v>256.53053602</v>
      </c>
      <c r="M33" s="1">
        <f t="shared" si="6"/>
        <v>363.27738211999997</v>
      </c>
      <c r="O33" s="1">
        <v>3200</v>
      </c>
      <c r="P33" s="1">
        <v>92</v>
      </c>
      <c r="Q33" s="1">
        <v>830</v>
      </c>
      <c r="R33" s="1">
        <v>319</v>
      </c>
      <c r="S33" s="1">
        <v>782</v>
      </c>
      <c r="T33" s="1">
        <v>217</v>
      </c>
      <c r="U33" s="1">
        <v>34542</v>
      </c>
      <c r="V33" s="1">
        <v>17272</v>
      </c>
      <c r="W33" s="1">
        <v>61800</v>
      </c>
      <c r="X33" s="1">
        <v>21263</v>
      </c>
      <c r="Y33" s="1">
        <v>92</v>
      </c>
      <c r="Z33" s="1">
        <v>219.15621298000002</v>
      </c>
      <c r="AA33" s="1">
        <v>220.89415417</v>
      </c>
      <c r="AB33" s="1">
        <v>256.53053602</v>
      </c>
      <c r="AC33" s="1">
        <v>363.27738211999997</v>
      </c>
      <c r="AF33" s="1">
        <v>3200</v>
      </c>
      <c r="AG33" s="1">
        <v>92</v>
      </c>
      <c r="AH33" s="1">
        <f t="shared" si="7"/>
        <v>5.26604298458109</v>
      </c>
      <c r="AI33" s="1">
        <f t="shared" si="7"/>
        <v>4.079738025719663</v>
      </c>
      <c r="AJ33" s="1">
        <f t="shared" si="7"/>
        <v>3.246066005948867</v>
      </c>
      <c r="AK33" s="1">
        <f t="shared" si="7"/>
        <v>3.70743507125241</v>
      </c>
      <c r="AM33" s="1">
        <v>86</v>
      </c>
      <c r="AN33" s="1">
        <v>3.1533612317082382</v>
      </c>
      <c r="AO33" s="1">
        <v>2.902305731761158</v>
      </c>
      <c r="AP33" s="1">
        <v>2.155988068550223</v>
      </c>
      <c r="AQ33" s="1">
        <v>2.406698602398623</v>
      </c>
      <c r="AS33" s="1">
        <v>87</v>
      </c>
      <c r="AT33" s="1">
        <f t="shared" si="9"/>
        <v>0.9137121856702521</v>
      </c>
      <c r="AU33" s="1">
        <f t="shared" si="10"/>
        <v>1</v>
      </c>
      <c r="AV33" s="1">
        <f t="shared" si="11"/>
        <v>1.1349633740850273</v>
      </c>
      <c r="AW33" s="1">
        <f t="shared" si="12"/>
        <v>1.7400583082578</v>
      </c>
      <c r="AY33" s="1">
        <v>87</v>
      </c>
      <c r="AZ33" s="1">
        <f t="shared" si="13"/>
        <v>0.9147964947674762</v>
      </c>
      <c r="BA33" s="1">
        <f t="shared" si="14"/>
        <v>1</v>
      </c>
      <c r="BB33" s="1">
        <f t="shared" si="15"/>
        <v>1.0464870961950445</v>
      </c>
      <c r="BC33" s="1">
        <f t="shared" si="16"/>
        <v>1.296557522376076</v>
      </c>
      <c r="BE33" s="1">
        <v>87</v>
      </c>
      <c r="BF33" s="1">
        <f t="shared" si="17"/>
        <v>0.914061177960457</v>
      </c>
      <c r="BG33" s="1">
        <f t="shared" si="18"/>
        <v>1</v>
      </c>
      <c r="BH33" s="1">
        <f t="shared" si="19"/>
        <v>1.094118565902805</v>
      </c>
      <c r="BI33" s="1">
        <f t="shared" si="20"/>
        <v>1.6970168402403973</v>
      </c>
    </row>
    <row r="34" spans="1:61" ht="12.75">
      <c r="A34" s="1">
        <v>3200</v>
      </c>
      <c r="B34" s="1">
        <v>93</v>
      </c>
      <c r="C34" s="1">
        <v>2229.418125</v>
      </c>
      <c r="D34" s="1">
        <v>2311.6509748</v>
      </c>
      <c r="E34" s="1">
        <v>2616.9015634</v>
      </c>
      <c r="F34" s="1">
        <v>3686.3825313</v>
      </c>
      <c r="H34" s="1">
        <v>3200</v>
      </c>
      <c r="I34" s="1">
        <v>93</v>
      </c>
      <c r="J34" s="1">
        <f t="shared" si="8"/>
        <v>222.94181250000003</v>
      </c>
      <c r="K34" s="1">
        <f t="shared" si="6"/>
        <v>231.16509748</v>
      </c>
      <c r="L34" s="1">
        <f t="shared" si="6"/>
        <v>261.69015634000004</v>
      </c>
      <c r="M34" s="1">
        <f t="shared" si="6"/>
        <v>368.63825313</v>
      </c>
      <c r="O34" s="1">
        <v>3200</v>
      </c>
      <c r="P34" s="1">
        <v>93</v>
      </c>
      <c r="Q34" s="1">
        <v>656</v>
      </c>
      <c r="R34" s="1">
        <v>318</v>
      </c>
      <c r="S34" s="1">
        <v>686</v>
      </c>
      <c r="T34" s="1">
        <v>208</v>
      </c>
      <c r="U34" s="1">
        <v>28447</v>
      </c>
      <c r="V34" s="1">
        <v>18331</v>
      </c>
      <c r="W34" s="1">
        <v>57357</v>
      </c>
      <c r="X34" s="1">
        <v>20942</v>
      </c>
      <c r="Y34" s="1">
        <v>93</v>
      </c>
      <c r="Z34" s="1">
        <v>222.94181250000003</v>
      </c>
      <c r="AA34" s="1">
        <v>231.16509748</v>
      </c>
      <c r="AB34" s="1">
        <v>261.69015634000004</v>
      </c>
      <c r="AC34" s="1">
        <v>368.63825313</v>
      </c>
      <c r="AF34" s="1">
        <v>3200</v>
      </c>
      <c r="AG34" s="1">
        <v>93</v>
      </c>
      <c r="AH34" s="1">
        <f t="shared" si="7"/>
        <v>5.141133652054698</v>
      </c>
      <c r="AI34" s="1">
        <f t="shared" si="7"/>
        <v>4.0101740766264795</v>
      </c>
      <c r="AJ34" s="1">
        <f t="shared" si="7"/>
        <v>3.129861172119184</v>
      </c>
      <c r="AK34" s="1">
        <f t="shared" si="7"/>
        <v>3.6613865271244395</v>
      </c>
      <c r="AM34" s="1">
        <v>86</v>
      </c>
      <c r="AN34" s="1">
        <v>9.083705955790089</v>
      </c>
      <c r="AO34" s="1">
        <v>20.11563580402895</v>
      </c>
      <c r="AP34" s="1">
        <v>17.127444883706936</v>
      </c>
      <c r="AQ34" s="1">
        <v>26.524041845043723</v>
      </c>
      <c r="AS34" s="1">
        <v>88</v>
      </c>
      <c r="AT34" s="1">
        <f t="shared" si="9"/>
        <v>0.9227653518091138</v>
      </c>
      <c r="AU34" s="1">
        <f t="shared" si="10"/>
        <v>1</v>
      </c>
      <c r="AV34" s="1">
        <f t="shared" si="11"/>
        <v>1.1294077942571723</v>
      </c>
      <c r="AW34" s="1">
        <f t="shared" si="12"/>
        <v>1.7216756768548154</v>
      </c>
      <c r="AY34" s="1">
        <v>88</v>
      </c>
      <c r="AZ34" s="1">
        <f t="shared" si="13"/>
        <v>0.9112739361839877</v>
      </c>
      <c r="BA34" s="1">
        <f t="shared" si="14"/>
        <v>1</v>
      </c>
      <c r="BB34" s="1">
        <f t="shared" si="15"/>
        <v>1.045073900369681</v>
      </c>
      <c r="BC34" s="1">
        <f t="shared" si="16"/>
        <v>1.2720423916614727</v>
      </c>
      <c r="BE34" s="1">
        <v>88</v>
      </c>
      <c r="BF34" s="1">
        <f t="shared" si="17"/>
        <v>0.9476983419892194</v>
      </c>
      <c r="BG34" s="1">
        <f t="shared" si="18"/>
        <v>1</v>
      </c>
      <c r="BH34" s="1">
        <f t="shared" si="19"/>
        <v>1.1159570911649885</v>
      </c>
      <c r="BI34" s="1">
        <f t="shared" si="20"/>
        <v>1.6878521972088911</v>
      </c>
    </row>
    <row r="35" spans="1:61" ht="12.75">
      <c r="A35" s="1">
        <v>3200</v>
      </c>
      <c r="B35" s="1">
        <v>94</v>
      </c>
      <c r="C35" s="1">
        <v>2262.3524706</v>
      </c>
      <c r="D35" s="1">
        <v>2350.3310591</v>
      </c>
      <c r="E35" s="1">
        <v>2706.1913414</v>
      </c>
      <c r="F35" s="1">
        <v>3868.004712</v>
      </c>
      <c r="H35" s="1">
        <v>3200</v>
      </c>
      <c r="I35" s="1">
        <v>94</v>
      </c>
      <c r="J35" s="1">
        <f t="shared" si="8"/>
        <v>226.23524705999998</v>
      </c>
      <c r="K35" s="1">
        <f t="shared" si="6"/>
        <v>235.03310591</v>
      </c>
      <c r="L35" s="1">
        <f t="shared" si="6"/>
        <v>270.61913414</v>
      </c>
      <c r="M35" s="1">
        <f t="shared" si="6"/>
        <v>386.8004712</v>
      </c>
      <c r="O35" s="1">
        <v>3200</v>
      </c>
      <c r="P35" s="1">
        <v>94</v>
      </c>
      <c r="Q35" s="1">
        <v>578</v>
      </c>
      <c r="R35" s="1">
        <v>352</v>
      </c>
      <c r="S35" s="1">
        <v>686</v>
      </c>
      <c r="T35" s="1">
        <v>209</v>
      </c>
      <c r="U35" s="1">
        <v>25228</v>
      </c>
      <c r="V35" s="1">
        <v>21314</v>
      </c>
      <c r="W35" s="1">
        <v>57739</v>
      </c>
      <c r="X35" s="1">
        <v>21725</v>
      </c>
      <c r="Y35" s="1">
        <v>94</v>
      </c>
      <c r="Z35" s="1">
        <v>226.23524705999998</v>
      </c>
      <c r="AA35" s="1">
        <v>235.03310591</v>
      </c>
      <c r="AB35" s="1">
        <v>270.61913414</v>
      </c>
      <c r="AC35" s="1">
        <v>386.8004712</v>
      </c>
      <c r="AF35" s="1">
        <v>3200</v>
      </c>
      <c r="AG35" s="1">
        <v>94</v>
      </c>
      <c r="AH35" s="1">
        <f t="shared" si="7"/>
        <v>5.183287331563342</v>
      </c>
      <c r="AI35" s="1">
        <f t="shared" si="7"/>
        <v>3.8815639148127987</v>
      </c>
      <c r="AJ35" s="1">
        <f t="shared" si="7"/>
        <v>3.2152397170030658</v>
      </c>
      <c r="AK35" s="1">
        <f t="shared" si="7"/>
        <v>3.721118457113924</v>
      </c>
      <c r="AM35" s="1">
        <v>86</v>
      </c>
      <c r="AN35" s="1">
        <v>3.5185917250287537</v>
      </c>
      <c r="AO35" s="1">
        <v>4.733953308265984</v>
      </c>
      <c r="AP35" s="1">
        <v>4.5271252245647995</v>
      </c>
      <c r="AQ35" s="1">
        <v>10.06764906027883</v>
      </c>
      <c r="AS35" s="1">
        <v>89</v>
      </c>
      <c r="AT35" s="1">
        <f t="shared" si="9"/>
        <v>0.9284978850994385</v>
      </c>
      <c r="AU35" s="1">
        <f t="shared" si="10"/>
        <v>1</v>
      </c>
      <c r="AV35" s="1">
        <f t="shared" si="11"/>
        <v>1.1360933439883203</v>
      </c>
      <c r="AW35" s="1">
        <f t="shared" si="12"/>
        <v>1.6927180383094624</v>
      </c>
      <c r="AY35" s="1">
        <v>89</v>
      </c>
      <c r="AZ35" s="1">
        <f t="shared" si="13"/>
        <v>0.9198339633072148</v>
      </c>
      <c r="BA35" s="1">
        <f t="shared" si="14"/>
        <v>1</v>
      </c>
      <c r="BB35" s="1">
        <f t="shared" si="15"/>
        <v>1.0501310471388674</v>
      </c>
      <c r="BC35" s="1">
        <f t="shared" si="16"/>
        <v>1.2521886195449878</v>
      </c>
      <c r="BE35" s="1">
        <v>89</v>
      </c>
      <c r="BF35" s="1">
        <f t="shared" si="17"/>
        <v>0.9433833105842496</v>
      </c>
      <c r="BG35" s="1">
        <f t="shared" si="18"/>
        <v>1</v>
      </c>
      <c r="BH35" s="1">
        <f t="shared" si="19"/>
        <v>1.1154586722072368</v>
      </c>
      <c r="BI35" s="1">
        <f t="shared" si="20"/>
        <v>1.6403184405441962</v>
      </c>
    </row>
    <row r="36" spans="1:61" ht="12.75">
      <c r="A36" s="1">
        <v>3200</v>
      </c>
      <c r="B36" s="1">
        <v>95</v>
      </c>
      <c r="C36" s="1">
        <v>2445.7844996</v>
      </c>
      <c r="D36" s="1">
        <v>2511.2234787</v>
      </c>
      <c r="E36" s="1">
        <v>2868.7222554</v>
      </c>
      <c r="F36" s="1">
        <v>4032.387576</v>
      </c>
      <c r="H36" s="1">
        <v>3200</v>
      </c>
      <c r="I36" s="1">
        <v>95</v>
      </c>
      <c r="J36" s="1">
        <f t="shared" si="8"/>
        <v>244.57844996</v>
      </c>
      <c r="K36" s="1">
        <f t="shared" si="6"/>
        <v>251.12234787000003</v>
      </c>
      <c r="L36" s="1">
        <f t="shared" si="6"/>
        <v>286.87222554</v>
      </c>
      <c r="M36" s="1">
        <f t="shared" si="6"/>
        <v>403.2387576</v>
      </c>
      <c r="O36" s="1">
        <v>3200</v>
      </c>
      <c r="P36" s="1">
        <v>95</v>
      </c>
      <c r="Q36" s="1">
        <v>468</v>
      </c>
      <c r="R36" s="1">
        <v>361</v>
      </c>
      <c r="S36" s="1">
        <v>625</v>
      </c>
      <c r="T36" s="1">
        <v>200</v>
      </c>
      <c r="U36" s="1">
        <v>21167</v>
      </c>
      <c r="V36" s="1">
        <v>23430</v>
      </c>
      <c r="W36" s="1">
        <v>58319</v>
      </c>
      <c r="X36" s="1">
        <v>22522</v>
      </c>
      <c r="Y36" s="1">
        <v>95</v>
      </c>
      <c r="Z36" s="1">
        <v>244.57844996</v>
      </c>
      <c r="AA36" s="1">
        <v>251.12234787000003</v>
      </c>
      <c r="AB36" s="1">
        <v>286.87222554</v>
      </c>
      <c r="AC36" s="1">
        <v>403.2387576</v>
      </c>
      <c r="AF36" s="1">
        <v>3200</v>
      </c>
      <c r="AG36" s="1">
        <v>95</v>
      </c>
      <c r="AH36" s="1">
        <f t="shared" si="7"/>
        <v>5.407602143963717</v>
      </c>
      <c r="AI36" s="1">
        <f t="shared" si="7"/>
        <v>3.8691919582189507</v>
      </c>
      <c r="AJ36" s="1">
        <f t="shared" si="7"/>
        <v>3.074386408588967</v>
      </c>
      <c r="AK36" s="1">
        <f t="shared" si="7"/>
        <v>3.5808432430512385</v>
      </c>
      <c r="AM36" s="1">
        <v>86</v>
      </c>
      <c r="AN36" s="1">
        <v>2.955051160791719</v>
      </c>
      <c r="AO36" s="1">
        <v>4.70675876557298</v>
      </c>
      <c r="AP36" s="1">
        <v>6.334328850494292</v>
      </c>
      <c r="AQ36" s="1">
        <v>20.722916433934596</v>
      </c>
      <c r="AS36" s="1">
        <v>90</v>
      </c>
      <c r="AT36" s="1">
        <f t="shared" si="9"/>
        <v>0.9403447365336871</v>
      </c>
      <c r="AU36" s="1">
        <f t="shared" si="10"/>
        <v>1</v>
      </c>
      <c r="AV36" s="1">
        <f t="shared" si="11"/>
        <v>1.1348360517510303</v>
      </c>
      <c r="AW36" s="1">
        <f t="shared" si="12"/>
        <v>1.6884821468842017</v>
      </c>
      <c r="AY36" s="1">
        <v>90</v>
      </c>
      <c r="AZ36" s="1">
        <f t="shared" si="13"/>
        <v>0.92875886110039</v>
      </c>
      <c r="BA36" s="1">
        <f t="shared" si="14"/>
        <v>1</v>
      </c>
      <c r="BB36" s="1">
        <f t="shared" si="15"/>
        <v>1.064387430258792</v>
      </c>
      <c r="BC36" s="1">
        <f t="shared" si="16"/>
        <v>1.2867345276235351</v>
      </c>
      <c r="BE36" s="1">
        <v>90</v>
      </c>
      <c r="BF36" s="1">
        <f t="shared" si="17"/>
        <v>0.9700474044759713</v>
      </c>
      <c r="BG36" s="1">
        <f t="shared" si="18"/>
        <v>1</v>
      </c>
      <c r="BH36" s="1">
        <f t="shared" si="19"/>
        <v>1.1381718941602894</v>
      </c>
      <c r="BI36" s="1">
        <f t="shared" si="20"/>
        <v>1.6584848441737483</v>
      </c>
    </row>
    <row r="37" spans="1:61" ht="12.75">
      <c r="A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  <c r="H37" s="1" t="s">
        <v>0</v>
      </c>
      <c r="J37" s="1" t="s">
        <v>5</v>
      </c>
      <c r="K37" s="1" t="s">
        <v>6</v>
      </c>
      <c r="L37" s="1" t="s">
        <v>7</v>
      </c>
      <c r="M37" s="1" t="s">
        <v>8</v>
      </c>
      <c r="O37" s="1" t="s">
        <v>0</v>
      </c>
      <c r="Q37" s="1" t="s">
        <v>13</v>
      </c>
      <c r="R37" s="1" t="s">
        <v>14</v>
      </c>
      <c r="S37" s="1" t="s">
        <v>15</v>
      </c>
      <c r="T37" s="1" t="s">
        <v>16</v>
      </c>
      <c r="U37" s="1" t="s">
        <v>9</v>
      </c>
      <c r="V37" s="1" t="s">
        <v>10</v>
      </c>
      <c r="W37" s="1" t="s">
        <v>11</v>
      </c>
      <c r="X37" s="1" t="s">
        <v>12</v>
      </c>
      <c r="Z37" s="1" t="s">
        <v>5</v>
      </c>
      <c r="AA37" s="1" t="s">
        <v>6</v>
      </c>
      <c r="AB37" s="1" t="s">
        <v>7</v>
      </c>
      <c r="AC37" s="1" t="s">
        <v>8</v>
      </c>
      <c r="AM37" s="1">
        <v>86</v>
      </c>
      <c r="AN37" s="1">
        <v>0.7657838077019209</v>
      </c>
      <c r="AO37" s="1">
        <v>1.1781202301970244</v>
      </c>
      <c r="AP37" s="1">
        <v>1.2592815495979808</v>
      </c>
      <c r="AQ37" s="1">
        <v>2.0389590499290877</v>
      </c>
      <c r="AS37" s="1">
        <v>91</v>
      </c>
      <c r="AT37" s="1">
        <f t="shared" si="9"/>
        <v>0.9404277158754198</v>
      </c>
      <c r="AU37" s="1">
        <f t="shared" si="10"/>
        <v>1</v>
      </c>
      <c r="AV37" s="1">
        <f t="shared" si="11"/>
        <v>1.1257482208462846</v>
      </c>
      <c r="AW37" s="1">
        <f t="shared" si="12"/>
        <v>1.7087279601526202</v>
      </c>
      <c r="AY37" s="1">
        <v>91</v>
      </c>
      <c r="AZ37" s="1">
        <f t="shared" si="13"/>
        <v>0.9295279844950359</v>
      </c>
      <c r="BA37" s="1">
        <f t="shared" si="14"/>
        <v>1</v>
      </c>
      <c r="BB37" s="1">
        <f t="shared" si="15"/>
        <v>1.0582946687589438</v>
      </c>
      <c r="BC37" s="1">
        <f t="shared" si="16"/>
        <v>1.3126105428867492</v>
      </c>
      <c r="BE37" s="1">
        <v>91</v>
      </c>
      <c r="BF37" s="1">
        <f t="shared" si="17"/>
        <v>0.9732420793204046</v>
      </c>
      <c r="BG37" s="1">
        <f t="shared" si="18"/>
        <v>1</v>
      </c>
      <c r="BH37" s="1">
        <f t="shared" si="19"/>
        <v>1.1055051991014184</v>
      </c>
      <c r="BI37" s="1">
        <f t="shared" si="20"/>
        <v>1.6815055996364656</v>
      </c>
    </row>
    <row r="38" spans="1:61" ht="12.75">
      <c r="A38" s="1">
        <v>3310</v>
      </c>
      <c r="B38" s="1">
        <v>85</v>
      </c>
      <c r="C38" s="1">
        <v>1401.4633771</v>
      </c>
      <c r="D38" s="1">
        <v>1571.49744</v>
      </c>
      <c r="E38" s="1">
        <v>1666.0730884</v>
      </c>
      <c r="F38" s="1">
        <v>2391.3034308</v>
      </c>
      <c r="H38" s="1">
        <v>3310</v>
      </c>
      <c r="I38" s="1">
        <v>85</v>
      </c>
      <c r="J38" s="1">
        <f>C38/10</f>
        <v>140.14633770999998</v>
      </c>
      <c r="K38" s="1">
        <f aca="true" t="shared" si="21" ref="K38:M48">D38/10</f>
        <v>157.149744</v>
      </c>
      <c r="L38" s="1">
        <f t="shared" si="21"/>
        <v>166.60730884</v>
      </c>
      <c r="M38" s="1">
        <f t="shared" si="21"/>
        <v>239.13034308000002</v>
      </c>
      <c r="O38" s="1">
        <v>3310</v>
      </c>
      <c r="P38" s="1">
        <v>85</v>
      </c>
      <c r="Q38" s="1">
        <v>2710</v>
      </c>
      <c r="R38" s="1">
        <v>225</v>
      </c>
      <c r="S38" s="1">
        <v>744</v>
      </c>
      <c r="T38" s="1">
        <v>130</v>
      </c>
      <c r="U38" s="1">
        <v>58564</v>
      </c>
      <c r="V38" s="1">
        <v>8767</v>
      </c>
      <c r="W38" s="1">
        <v>57087</v>
      </c>
      <c r="X38" s="1">
        <v>13667</v>
      </c>
      <c r="Y38" s="1">
        <v>85</v>
      </c>
      <c r="Z38" s="1">
        <v>140.14633770999998</v>
      </c>
      <c r="AA38" s="1">
        <v>157.149744</v>
      </c>
      <c r="AB38" s="1">
        <v>166.60730884</v>
      </c>
      <c r="AC38" s="1">
        <v>239.13034308000002</v>
      </c>
      <c r="AF38" s="1">
        <v>3310</v>
      </c>
      <c r="AG38" s="1">
        <v>85</v>
      </c>
      <c r="AH38" s="1">
        <f aca="true" t="shared" si="22" ref="AH38:AK48">(Q38/U38)*Z38</f>
        <v>6.485154278978553</v>
      </c>
      <c r="AI38" s="1">
        <f t="shared" si="22"/>
        <v>4.033157568153302</v>
      </c>
      <c r="AJ38" s="1">
        <f t="shared" si="22"/>
        <v>2.1713496553849385</v>
      </c>
      <c r="AK38" s="1">
        <f t="shared" si="22"/>
        <v>2.274599004931587</v>
      </c>
      <c r="AM38" s="1">
        <v>86</v>
      </c>
      <c r="AN38" s="1">
        <v>1.7062664362565019</v>
      </c>
      <c r="AO38" s="1">
        <v>1.6446904604221952</v>
      </c>
      <c r="AP38" s="1">
        <v>1.6313260047366396</v>
      </c>
      <c r="AQ38" s="1">
        <v>3.058866354550086</v>
      </c>
      <c r="AS38" s="1">
        <v>92</v>
      </c>
      <c r="AT38" s="1">
        <f t="shared" si="9"/>
        <v>0.948049211969926</v>
      </c>
      <c r="AU38" s="1">
        <f t="shared" si="10"/>
        <v>1</v>
      </c>
      <c r="AV38" s="1">
        <f t="shared" si="11"/>
        <v>1.12245642781502</v>
      </c>
      <c r="AW38" s="1">
        <f t="shared" si="12"/>
        <v>1.6836957101249908</v>
      </c>
      <c r="AY38" s="1">
        <v>92</v>
      </c>
      <c r="AZ38" s="1">
        <f t="shared" si="13"/>
        <v>0.9320144606475329</v>
      </c>
      <c r="BA38" s="1">
        <f t="shared" si="14"/>
        <v>1</v>
      </c>
      <c r="BB38" s="1">
        <f t="shared" si="15"/>
        <v>1.0761785384327816</v>
      </c>
      <c r="BC38" s="1">
        <f t="shared" si="16"/>
        <v>1.3068635822742352</v>
      </c>
      <c r="BE38" s="1">
        <v>92</v>
      </c>
      <c r="BF38" s="1">
        <f t="shared" si="17"/>
        <v>0.9767630930818508</v>
      </c>
      <c r="BG38" s="1">
        <f t="shared" si="18"/>
        <v>1</v>
      </c>
      <c r="BH38" s="1">
        <f t="shared" si="19"/>
        <v>1.1000599481106559</v>
      </c>
      <c r="BI38" s="1">
        <f t="shared" si="20"/>
        <v>1.6990397905248311</v>
      </c>
    </row>
    <row r="39" spans="1:61" ht="12.75">
      <c r="A39" s="1">
        <v>3310</v>
      </c>
      <c r="B39" s="1">
        <v>86</v>
      </c>
      <c r="C39" s="1">
        <v>1487.5666368</v>
      </c>
      <c r="D39" s="1">
        <v>1653.7318026</v>
      </c>
      <c r="E39" s="1">
        <v>1729.8211814</v>
      </c>
      <c r="F39" s="1">
        <v>2574.544026</v>
      </c>
      <c r="H39" s="1">
        <v>3310</v>
      </c>
      <c r="I39" s="1">
        <v>86</v>
      </c>
      <c r="J39" s="1">
        <f aca="true" t="shared" si="23" ref="J39:J48">C39/10</f>
        <v>148.75666368</v>
      </c>
      <c r="K39" s="1">
        <f t="shared" si="21"/>
        <v>165.37318026</v>
      </c>
      <c r="L39" s="1">
        <f t="shared" si="21"/>
        <v>172.98211813999998</v>
      </c>
      <c r="M39" s="1">
        <f t="shared" si="21"/>
        <v>257.4544026</v>
      </c>
      <c r="O39" s="1">
        <v>3310</v>
      </c>
      <c r="P39" s="1">
        <v>86</v>
      </c>
      <c r="Q39" s="1">
        <v>2752</v>
      </c>
      <c r="R39" s="1">
        <v>270</v>
      </c>
      <c r="S39" s="1">
        <v>878</v>
      </c>
      <c r="T39" s="1">
        <v>154</v>
      </c>
      <c r="U39" s="1">
        <v>58253</v>
      </c>
      <c r="V39" s="1">
        <v>9948</v>
      </c>
      <c r="W39" s="1">
        <v>59823</v>
      </c>
      <c r="X39" s="1">
        <v>14525</v>
      </c>
      <c r="Y39" s="1">
        <v>86</v>
      </c>
      <c r="Z39" s="1">
        <v>148.75666368</v>
      </c>
      <c r="AA39" s="1">
        <v>165.37318026</v>
      </c>
      <c r="AB39" s="1">
        <v>172.98211813999998</v>
      </c>
      <c r="AC39" s="1">
        <v>257.4544026</v>
      </c>
      <c r="AF39" s="1">
        <v>3310</v>
      </c>
      <c r="AG39" s="1">
        <v>86</v>
      </c>
      <c r="AH39" s="1">
        <f t="shared" si="22"/>
        <v>7.027592372021355</v>
      </c>
      <c r="AI39" s="1">
        <f t="shared" si="22"/>
        <v>4.488415628287092</v>
      </c>
      <c r="AJ39" s="1">
        <f t="shared" si="22"/>
        <v>2.538794439043846</v>
      </c>
      <c r="AK39" s="1">
        <f t="shared" si="22"/>
        <v>2.7296370396144574</v>
      </c>
      <c r="AM39" s="1">
        <v>86</v>
      </c>
      <c r="AN39" s="1">
        <v>2.478059936143203</v>
      </c>
      <c r="AO39" s="1">
        <v>2.3713755609268197</v>
      </c>
      <c r="AP39" s="1">
        <v>2.7715440690035607</v>
      </c>
      <c r="AQ39" s="1">
        <v>3.1776582581783135</v>
      </c>
      <c r="AS39" s="1">
        <v>93</v>
      </c>
      <c r="AT39" s="1">
        <f t="shared" si="9"/>
        <v>0.954134434903908</v>
      </c>
      <c r="AU39" s="1">
        <f t="shared" si="10"/>
        <v>1</v>
      </c>
      <c r="AV39" s="1">
        <f t="shared" si="11"/>
        <v>1.1211081190193595</v>
      </c>
      <c r="AW39" s="1">
        <f t="shared" si="12"/>
        <v>1.6415872081826333</v>
      </c>
      <c r="AY39" s="1">
        <v>93</v>
      </c>
      <c r="AZ39" s="1">
        <f t="shared" si="13"/>
        <v>0.9257702711184366</v>
      </c>
      <c r="BA39" s="1">
        <f t="shared" si="14"/>
        <v>1</v>
      </c>
      <c r="BB39" s="1">
        <f t="shared" si="15"/>
        <v>1.0801973215611163</v>
      </c>
      <c r="BC39" s="1">
        <f t="shared" si="16"/>
        <v>1.3110244488751355</v>
      </c>
      <c r="BE39" s="1">
        <v>93</v>
      </c>
      <c r="BF39" s="1">
        <f t="shared" si="17"/>
        <v>0.9677353147691156</v>
      </c>
      <c r="BG39" s="1">
        <f t="shared" si="18"/>
        <v>1</v>
      </c>
      <c r="BH39" s="1">
        <f t="shared" si="19"/>
        <v>1.1036634638125815</v>
      </c>
      <c r="BI39" s="1">
        <f t="shared" si="20"/>
        <v>1.5731990194688676</v>
      </c>
    </row>
    <row r="40" spans="1:61" ht="12.75">
      <c r="A40" s="1">
        <v>3310</v>
      </c>
      <c r="B40" s="1">
        <v>87</v>
      </c>
      <c r="C40" s="1">
        <v>1576.739568</v>
      </c>
      <c r="D40" s="1">
        <v>1720.8362617</v>
      </c>
      <c r="E40" s="1">
        <v>1792.2829013</v>
      </c>
      <c r="F40" s="1">
        <v>2776.1689321</v>
      </c>
      <c r="H40" s="1">
        <v>3310</v>
      </c>
      <c r="I40" s="1">
        <v>87</v>
      </c>
      <c r="J40" s="1">
        <f t="shared" si="23"/>
        <v>157.67395679999998</v>
      </c>
      <c r="K40" s="1">
        <f t="shared" si="21"/>
        <v>172.08362617</v>
      </c>
      <c r="L40" s="1">
        <f t="shared" si="21"/>
        <v>179.22829013</v>
      </c>
      <c r="M40" s="1">
        <f t="shared" si="21"/>
        <v>277.61689321</v>
      </c>
      <c r="O40" s="1">
        <v>3310</v>
      </c>
      <c r="P40" s="1">
        <v>87</v>
      </c>
      <c r="Q40" s="1">
        <v>2621</v>
      </c>
      <c r="R40" s="1">
        <v>321</v>
      </c>
      <c r="S40" s="1">
        <v>908</v>
      </c>
      <c r="T40" s="1">
        <v>162</v>
      </c>
      <c r="U40" s="1">
        <v>56893</v>
      </c>
      <c r="V40" s="1">
        <v>11402</v>
      </c>
      <c r="W40" s="1">
        <v>63023</v>
      </c>
      <c r="X40" s="1">
        <v>15613</v>
      </c>
      <c r="Y40" s="1">
        <v>87</v>
      </c>
      <c r="Z40" s="1">
        <v>157.67395679999998</v>
      </c>
      <c r="AA40" s="1">
        <v>172.08362617</v>
      </c>
      <c r="AB40" s="1">
        <v>179.22829013</v>
      </c>
      <c r="AC40" s="1">
        <v>277.61689321</v>
      </c>
      <c r="AF40" s="1">
        <v>3310</v>
      </c>
      <c r="AG40" s="1">
        <v>87</v>
      </c>
      <c r="AH40" s="1">
        <f t="shared" si="22"/>
        <v>7.263871491621113</v>
      </c>
      <c r="AI40" s="1">
        <f t="shared" si="22"/>
        <v>4.8446626908059995</v>
      </c>
      <c r="AJ40" s="1">
        <f t="shared" si="22"/>
        <v>2.582220577218476</v>
      </c>
      <c r="AK40" s="1">
        <f t="shared" si="22"/>
        <v>2.8805442067520657</v>
      </c>
      <c r="AM40" s="1">
        <v>86</v>
      </c>
      <c r="AN40" s="1">
        <v>6.691147327255419</v>
      </c>
      <c r="AO40" s="1">
        <v>6.1705432891334935</v>
      </c>
      <c r="AP40" s="1">
        <v>5.173471925959246</v>
      </c>
      <c r="AQ40" s="1">
        <v>5.922594712568675</v>
      </c>
      <c r="AS40" s="1">
        <v>94</v>
      </c>
      <c r="AT40" s="1">
        <f t="shared" si="9"/>
        <v>0.9594642515605433</v>
      </c>
      <c r="AU40" s="1">
        <f t="shared" si="10"/>
        <v>1</v>
      </c>
      <c r="AV40" s="1">
        <f t="shared" si="11"/>
        <v>1.12343621344338</v>
      </c>
      <c r="AW40" s="1">
        <f t="shared" si="12"/>
        <v>1.6772814986132536</v>
      </c>
      <c r="AY40" s="1">
        <v>94</v>
      </c>
      <c r="AZ40" s="1">
        <f t="shared" si="13"/>
        <v>0.9115802783106557</v>
      </c>
      <c r="BA40" s="1">
        <f t="shared" si="14"/>
        <v>1</v>
      </c>
      <c r="BB40" s="1">
        <f t="shared" si="15"/>
        <v>1.079647431146494</v>
      </c>
      <c r="BC40" s="1">
        <f t="shared" si="16"/>
        <v>1.3842122577243066</v>
      </c>
      <c r="BE40" s="1">
        <v>94</v>
      </c>
      <c r="BF40" s="1">
        <f t="shared" si="17"/>
        <v>0.9717319331697825</v>
      </c>
      <c r="BG40" s="1">
        <f t="shared" si="18"/>
        <v>1</v>
      </c>
      <c r="BH40" s="1">
        <f t="shared" si="19"/>
        <v>1.1082604553730835</v>
      </c>
      <c r="BI40" s="1">
        <f t="shared" si="20"/>
        <v>1.6050576221243866</v>
      </c>
    </row>
    <row r="41" spans="1:61" ht="12.75">
      <c r="A41" s="1">
        <v>3310</v>
      </c>
      <c r="B41" s="1">
        <v>88</v>
      </c>
      <c r="C41" s="1">
        <v>1726.5299048</v>
      </c>
      <c r="D41" s="1">
        <v>1827.0245934</v>
      </c>
      <c r="E41" s="1">
        <v>1934.6446667</v>
      </c>
      <c r="F41" s="1">
        <v>2868.9965244</v>
      </c>
      <c r="H41" s="1">
        <v>3310</v>
      </c>
      <c r="I41" s="1">
        <v>88</v>
      </c>
      <c r="J41" s="1">
        <f t="shared" si="23"/>
        <v>172.65299048</v>
      </c>
      <c r="K41" s="1">
        <f t="shared" si="21"/>
        <v>182.70245934</v>
      </c>
      <c r="L41" s="1">
        <f t="shared" si="21"/>
        <v>193.46446667</v>
      </c>
      <c r="M41" s="1">
        <f t="shared" si="21"/>
        <v>286.89965244</v>
      </c>
      <c r="O41" s="1">
        <v>3310</v>
      </c>
      <c r="P41" s="1">
        <v>88</v>
      </c>
      <c r="Q41" s="1">
        <v>2441</v>
      </c>
      <c r="R41" s="1">
        <v>351</v>
      </c>
      <c r="S41" s="1">
        <v>933</v>
      </c>
      <c r="T41" s="1">
        <v>164</v>
      </c>
      <c r="U41" s="1">
        <v>55185</v>
      </c>
      <c r="V41" s="1">
        <v>13018</v>
      </c>
      <c r="W41" s="1">
        <v>65423</v>
      </c>
      <c r="X41" s="1">
        <v>16494</v>
      </c>
      <c r="Y41" s="1">
        <v>88</v>
      </c>
      <c r="Z41" s="1">
        <v>172.65299048</v>
      </c>
      <c r="AA41" s="1">
        <v>182.70245934</v>
      </c>
      <c r="AB41" s="1">
        <v>193.46446667</v>
      </c>
      <c r="AC41" s="1">
        <v>286.89965244</v>
      </c>
      <c r="AF41" s="1">
        <v>3310</v>
      </c>
      <c r="AG41" s="1">
        <v>88</v>
      </c>
      <c r="AH41" s="1">
        <f t="shared" si="22"/>
        <v>7.636965656640029</v>
      </c>
      <c r="AI41" s="1">
        <f t="shared" si="22"/>
        <v>4.926145585215855</v>
      </c>
      <c r="AJ41" s="1">
        <f t="shared" si="22"/>
        <v>2.7590044388534616</v>
      </c>
      <c r="AK41" s="1">
        <f t="shared" si="22"/>
        <v>2.8526459924918153</v>
      </c>
      <c r="AM41" s="1">
        <v>86</v>
      </c>
      <c r="AN41" s="1">
        <v>10.620736039288106</v>
      </c>
      <c r="AO41" s="1">
        <v>8.331114652303981</v>
      </c>
      <c r="AP41" s="1">
        <v>9.771971099693763</v>
      </c>
      <c r="AQ41" s="1">
        <v>11.099695242717385</v>
      </c>
      <c r="AS41" s="1">
        <v>95</v>
      </c>
      <c r="AT41" s="1">
        <f t="shared" si="9"/>
        <v>0.9569389818845205</v>
      </c>
      <c r="AU41" s="1">
        <f t="shared" si="10"/>
        <v>1</v>
      </c>
      <c r="AV41" s="1">
        <f t="shared" si="11"/>
        <v>1.1058695272035017</v>
      </c>
      <c r="AW41" s="1">
        <f t="shared" si="12"/>
        <v>1.6272769112963505</v>
      </c>
      <c r="AY41" s="1">
        <v>95</v>
      </c>
      <c r="AZ41" s="1">
        <f t="shared" si="13"/>
        <v>0.9036296588209377</v>
      </c>
      <c r="BA41" s="1">
        <f t="shared" si="14"/>
        <v>1</v>
      </c>
      <c r="BB41" s="1">
        <f t="shared" si="15"/>
        <v>1.0585289558622004</v>
      </c>
      <c r="BC41" s="1">
        <f t="shared" si="16"/>
        <v>1.3264603247081876</v>
      </c>
      <c r="BE41" s="1">
        <v>95</v>
      </c>
      <c r="BF41" s="1">
        <f t="shared" si="17"/>
        <v>0.9657071411547965</v>
      </c>
      <c r="BG41" s="1">
        <f t="shared" si="18"/>
        <v>1</v>
      </c>
      <c r="BH41" s="1">
        <f t="shared" si="19"/>
        <v>1.0810524823071794</v>
      </c>
      <c r="BI41" s="1">
        <f t="shared" si="20"/>
        <v>1.5090980465449202</v>
      </c>
    </row>
    <row r="42" spans="1:43" ht="12.75">
      <c r="A42" s="1">
        <v>3310</v>
      </c>
      <c r="B42" s="1">
        <v>89</v>
      </c>
      <c r="C42" s="1">
        <v>1953.1602554</v>
      </c>
      <c r="D42" s="1">
        <v>1984.6255065</v>
      </c>
      <c r="E42" s="1">
        <v>2141.7410947</v>
      </c>
      <c r="F42" s="1">
        <v>3178.842905</v>
      </c>
      <c r="H42" s="1">
        <v>3310</v>
      </c>
      <c r="I42" s="1">
        <v>89</v>
      </c>
      <c r="J42" s="1">
        <f t="shared" si="23"/>
        <v>195.31602554</v>
      </c>
      <c r="K42" s="1">
        <f t="shared" si="21"/>
        <v>198.46255065</v>
      </c>
      <c r="L42" s="1">
        <f t="shared" si="21"/>
        <v>214.17410947</v>
      </c>
      <c r="M42" s="1">
        <f t="shared" si="21"/>
        <v>317.8842905</v>
      </c>
      <c r="O42" s="1">
        <v>3310</v>
      </c>
      <c r="P42" s="1">
        <v>89</v>
      </c>
      <c r="Q42" s="1">
        <v>2213</v>
      </c>
      <c r="R42" s="1">
        <v>402</v>
      </c>
      <c r="S42" s="1">
        <v>990</v>
      </c>
      <c r="T42" s="1">
        <v>179</v>
      </c>
      <c r="U42" s="1">
        <v>50856</v>
      </c>
      <c r="V42" s="1">
        <v>14373</v>
      </c>
      <c r="W42" s="1">
        <v>65295</v>
      </c>
      <c r="X42" s="1">
        <v>17738</v>
      </c>
      <c r="Y42" s="1">
        <v>89</v>
      </c>
      <c r="Z42" s="1">
        <v>195.31602554</v>
      </c>
      <c r="AA42" s="1">
        <v>198.46255065</v>
      </c>
      <c r="AB42" s="1">
        <v>214.17410947</v>
      </c>
      <c r="AC42" s="1">
        <v>317.8842905</v>
      </c>
      <c r="AF42" s="1">
        <v>3310</v>
      </c>
      <c r="AG42" s="1">
        <v>89</v>
      </c>
      <c r="AH42" s="1">
        <f t="shared" si="22"/>
        <v>8.499181306434245</v>
      </c>
      <c r="AI42" s="1">
        <f t="shared" si="22"/>
        <v>5.550820661051972</v>
      </c>
      <c r="AJ42" s="1">
        <f t="shared" si="22"/>
        <v>3.2472986963059958</v>
      </c>
      <c r="AK42" s="1">
        <f t="shared" si="22"/>
        <v>3.207875070441989</v>
      </c>
      <c r="AM42" s="1">
        <v>86</v>
      </c>
      <c r="AN42" s="1">
        <v>2.603652731313409</v>
      </c>
      <c r="AO42" s="1">
        <v>2.533684493410736</v>
      </c>
      <c r="AP42" s="1">
        <v>2.1451899827226986</v>
      </c>
      <c r="AQ42" s="1">
        <v>2.7756661342843376</v>
      </c>
    </row>
    <row r="43" spans="1:43" ht="12.75">
      <c r="A43" s="1">
        <v>3310</v>
      </c>
      <c r="B43" s="1">
        <v>90</v>
      </c>
      <c r="C43" s="1">
        <v>2158.1076149</v>
      </c>
      <c r="D43" s="1">
        <v>2253.9836779</v>
      </c>
      <c r="E43" s="1">
        <v>2343.650862</v>
      </c>
      <c r="F43" s="1">
        <v>3539.1915174</v>
      </c>
      <c r="H43" s="1">
        <v>3310</v>
      </c>
      <c r="I43" s="1">
        <v>90</v>
      </c>
      <c r="J43" s="1">
        <f t="shared" si="23"/>
        <v>215.81076149</v>
      </c>
      <c r="K43" s="1">
        <f t="shared" si="21"/>
        <v>225.39836779</v>
      </c>
      <c r="L43" s="1">
        <f t="shared" si="21"/>
        <v>234.3650862</v>
      </c>
      <c r="M43" s="1">
        <f t="shared" si="21"/>
        <v>353.91915174</v>
      </c>
      <c r="O43" s="1">
        <v>3310</v>
      </c>
      <c r="P43" s="1">
        <v>90</v>
      </c>
      <c r="Q43" s="1">
        <v>2006</v>
      </c>
      <c r="R43" s="1">
        <v>498</v>
      </c>
      <c r="S43" s="1">
        <v>1091</v>
      </c>
      <c r="T43" s="1">
        <v>201</v>
      </c>
      <c r="U43" s="1">
        <v>44385</v>
      </c>
      <c r="V43" s="1">
        <v>14954</v>
      </c>
      <c r="W43" s="1">
        <v>65986</v>
      </c>
      <c r="X43" s="1">
        <v>20143</v>
      </c>
      <c r="Y43" s="1">
        <v>90</v>
      </c>
      <c r="Z43" s="1">
        <v>215.81076149</v>
      </c>
      <c r="AA43" s="1">
        <v>225.39836779</v>
      </c>
      <c r="AB43" s="1">
        <v>234.3650862</v>
      </c>
      <c r="AC43" s="1">
        <v>353.91915174</v>
      </c>
      <c r="AF43" s="1">
        <v>3310</v>
      </c>
      <c r="AG43" s="1">
        <v>90</v>
      </c>
      <c r="AH43" s="1">
        <f t="shared" si="22"/>
        <v>9.75366424577988</v>
      </c>
      <c r="AI43" s="1">
        <f t="shared" si="22"/>
        <v>7.506244961844322</v>
      </c>
      <c r="AJ43" s="1">
        <f t="shared" si="22"/>
        <v>3.8749478532446275</v>
      </c>
      <c r="AK43" s="1">
        <f t="shared" si="22"/>
        <v>3.531636275616343</v>
      </c>
      <c r="AM43" s="1">
        <v>86</v>
      </c>
      <c r="AN43" s="1">
        <v>22.132533538259317</v>
      </c>
      <c r="AO43" s="1">
        <v>22.551027976194213</v>
      </c>
      <c r="AP43" s="1">
        <v>25.416053655343262</v>
      </c>
      <c r="AQ43" s="1">
        <v>21.97419719088606</v>
      </c>
    </row>
    <row r="44" spans="1:43" ht="12.75">
      <c r="A44" s="1">
        <v>3310</v>
      </c>
      <c r="B44" s="1">
        <v>91</v>
      </c>
      <c r="C44" s="1">
        <v>2258.4629263</v>
      </c>
      <c r="D44" s="1">
        <v>2330.8272974</v>
      </c>
      <c r="E44" s="1">
        <v>2496.7388507</v>
      </c>
      <c r="F44" s="1">
        <v>3759.4041033</v>
      </c>
      <c r="H44" s="1">
        <v>3310</v>
      </c>
      <c r="I44" s="1">
        <v>91</v>
      </c>
      <c r="J44" s="1">
        <f t="shared" si="23"/>
        <v>225.84629263000002</v>
      </c>
      <c r="K44" s="1">
        <f t="shared" si="21"/>
        <v>233.08272974000002</v>
      </c>
      <c r="L44" s="1">
        <f t="shared" si="21"/>
        <v>249.67388507</v>
      </c>
      <c r="M44" s="1">
        <f t="shared" si="21"/>
        <v>375.94041032999996</v>
      </c>
      <c r="O44" s="1">
        <v>3310</v>
      </c>
      <c r="P44" s="1">
        <v>91</v>
      </c>
      <c r="Q44" s="1">
        <v>1900</v>
      </c>
      <c r="R44" s="1">
        <v>579</v>
      </c>
      <c r="S44" s="1">
        <v>1163</v>
      </c>
      <c r="T44" s="1">
        <v>212</v>
      </c>
      <c r="U44" s="1">
        <v>40200</v>
      </c>
      <c r="V44" s="1">
        <v>16303</v>
      </c>
      <c r="W44" s="1">
        <v>64909</v>
      </c>
      <c r="X44" s="1">
        <v>21221</v>
      </c>
      <c r="Y44" s="1">
        <v>91</v>
      </c>
      <c r="Z44" s="1">
        <v>225.84629263000002</v>
      </c>
      <c r="AA44" s="1">
        <v>233.08272974000002</v>
      </c>
      <c r="AB44" s="1">
        <v>249.67388507</v>
      </c>
      <c r="AC44" s="1">
        <v>375.94041032999996</v>
      </c>
      <c r="AF44" s="1">
        <v>3310</v>
      </c>
      <c r="AG44" s="1">
        <v>91</v>
      </c>
      <c r="AH44" s="1">
        <f t="shared" si="22"/>
        <v>10.674327263606965</v>
      </c>
      <c r="AI44" s="1">
        <f t="shared" si="22"/>
        <v>8.277918206431945</v>
      </c>
      <c r="AJ44" s="1">
        <f t="shared" si="22"/>
        <v>4.473504881240045</v>
      </c>
      <c r="AK44" s="1">
        <f t="shared" si="22"/>
        <v>3.7556838504292913</v>
      </c>
      <c r="AM44" s="1">
        <v>86</v>
      </c>
      <c r="AN44" s="1">
        <v>20.044878843167563</v>
      </c>
      <c r="AO44" s="1">
        <v>24.800578852829712</v>
      </c>
      <c r="AP44" s="1">
        <v>41.478411327746855</v>
      </c>
      <c r="AQ44" s="1">
        <v>68.00575787929431</v>
      </c>
    </row>
    <row r="45" spans="1:43" ht="12.75">
      <c r="A45" s="1">
        <v>3310</v>
      </c>
      <c r="B45" s="1">
        <v>92</v>
      </c>
      <c r="C45" s="1">
        <v>2312.4246147</v>
      </c>
      <c r="D45" s="1">
        <v>2379.5969613</v>
      </c>
      <c r="E45" s="1">
        <v>2473.844052</v>
      </c>
      <c r="F45" s="1">
        <v>3767.9483636</v>
      </c>
      <c r="H45" s="1">
        <v>3310</v>
      </c>
      <c r="I45" s="1">
        <v>92</v>
      </c>
      <c r="J45" s="1">
        <f t="shared" si="23"/>
        <v>231.24246147</v>
      </c>
      <c r="K45" s="1">
        <f t="shared" si="21"/>
        <v>237.95969613000003</v>
      </c>
      <c r="L45" s="1">
        <f t="shared" si="21"/>
        <v>247.3844052</v>
      </c>
      <c r="M45" s="1">
        <f t="shared" si="21"/>
        <v>376.79483636</v>
      </c>
      <c r="O45" s="1">
        <v>3310</v>
      </c>
      <c r="P45" s="1">
        <v>92</v>
      </c>
      <c r="Q45" s="1">
        <v>1649</v>
      </c>
      <c r="R45" s="1">
        <v>636</v>
      </c>
      <c r="S45" s="1">
        <v>1195</v>
      </c>
      <c r="T45" s="1">
        <v>220</v>
      </c>
      <c r="U45" s="1">
        <v>34542</v>
      </c>
      <c r="V45" s="1">
        <v>17272</v>
      </c>
      <c r="W45" s="1">
        <v>61800</v>
      </c>
      <c r="X45" s="1">
        <v>21263</v>
      </c>
      <c r="Y45" s="1">
        <v>92</v>
      </c>
      <c r="Z45" s="1">
        <v>231.24246147</v>
      </c>
      <c r="AA45" s="1">
        <v>237.95969613000003</v>
      </c>
      <c r="AB45" s="1">
        <v>247.3844052</v>
      </c>
      <c r="AC45" s="1">
        <v>376.79483636</v>
      </c>
      <c r="AF45" s="1">
        <v>3310</v>
      </c>
      <c r="AG45" s="1">
        <v>92</v>
      </c>
      <c r="AH45" s="1">
        <f t="shared" si="22"/>
        <v>11.039280266459095</v>
      </c>
      <c r="AI45" s="1">
        <f t="shared" si="22"/>
        <v>8.762295434152387</v>
      </c>
      <c r="AJ45" s="1">
        <f t="shared" si="22"/>
        <v>4.783565763980582</v>
      </c>
      <c r="AK45" s="1">
        <f t="shared" si="22"/>
        <v>3.898549781272633</v>
      </c>
      <c r="AM45" s="1">
        <v>86</v>
      </c>
      <c r="AN45" s="1">
        <v>7.969274496251524</v>
      </c>
      <c r="AO45" s="1">
        <v>10.57033703832328</v>
      </c>
      <c r="AP45" s="1">
        <v>19.515591798430368</v>
      </c>
      <c r="AQ45" s="1">
        <v>40.19005287386231</v>
      </c>
    </row>
    <row r="46" spans="1:43" ht="12.75">
      <c r="A46" s="1">
        <v>3310</v>
      </c>
      <c r="B46" s="1">
        <v>93</v>
      </c>
      <c r="C46" s="1">
        <v>2387.9454228</v>
      </c>
      <c r="D46" s="1">
        <v>2463.2078095</v>
      </c>
      <c r="E46" s="1">
        <v>2576.3618329</v>
      </c>
      <c r="F46" s="1">
        <v>3763.8163119</v>
      </c>
      <c r="H46" s="1">
        <v>3310</v>
      </c>
      <c r="I46" s="1">
        <v>93</v>
      </c>
      <c r="J46" s="1">
        <f t="shared" si="23"/>
        <v>238.79454228</v>
      </c>
      <c r="K46" s="1">
        <f t="shared" si="21"/>
        <v>246.32078095000003</v>
      </c>
      <c r="L46" s="1">
        <f t="shared" si="21"/>
        <v>257.63618329</v>
      </c>
      <c r="M46" s="1">
        <f t="shared" si="21"/>
        <v>376.38163119</v>
      </c>
      <c r="O46" s="1">
        <v>3310</v>
      </c>
      <c r="P46" s="1">
        <v>93</v>
      </c>
      <c r="Q46" s="1">
        <v>1431</v>
      </c>
      <c r="R46" s="1">
        <v>735</v>
      </c>
      <c r="S46" s="1">
        <v>1213</v>
      </c>
      <c r="T46" s="1">
        <v>210</v>
      </c>
      <c r="U46" s="1">
        <v>28447</v>
      </c>
      <c r="V46" s="1">
        <v>18331</v>
      </c>
      <c r="W46" s="1">
        <v>57357</v>
      </c>
      <c r="X46" s="1">
        <v>20942</v>
      </c>
      <c r="Y46" s="1">
        <v>93</v>
      </c>
      <c r="Z46" s="1">
        <v>238.79454228</v>
      </c>
      <c r="AA46" s="1">
        <v>246.32078095000003</v>
      </c>
      <c r="AB46" s="1">
        <v>257.63618329</v>
      </c>
      <c r="AC46" s="1">
        <v>376.38163119</v>
      </c>
      <c r="AF46" s="1">
        <v>3310</v>
      </c>
      <c r="AG46" s="1">
        <v>93</v>
      </c>
      <c r="AH46" s="1">
        <f t="shared" si="22"/>
        <v>12.012338383755054</v>
      </c>
      <c r="AI46" s="1">
        <f t="shared" si="22"/>
        <v>9.876481042946375</v>
      </c>
      <c r="AJ46" s="1">
        <f t="shared" si="22"/>
        <v>5.4485536260747605</v>
      </c>
      <c r="AK46" s="1">
        <f t="shared" si="22"/>
        <v>3.7742404044456115</v>
      </c>
      <c r="AM46" s="1">
        <v>86</v>
      </c>
      <c r="AN46" s="1">
        <v>14.376803438995418</v>
      </c>
      <c r="AO46" s="1">
        <v>15.237884735794129</v>
      </c>
      <c r="AP46" s="1">
        <v>22.201209338935193</v>
      </c>
      <c r="AQ46" s="1">
        <v>34.108948172125295</v>
      </c>
    </row>
    <row r="47" spans="1:43" ht="12.75">
      <c r="A47" s="1">
        <v>3310</v>
      </c>
      <c r="B47" s="1">
        <v>94</v>
      </c>
      <c r="C47" s="1">
        <v>2519.8270849</v>
      </c>
      <c r="D47" s="1">
        <v>2526.0010676</v>
      </c>
      <c r="E47" s="1">
        <v>2727.1975517</v>
      </c>
      <c r="F47" s="1">
        <v>3984.6334045</v>
      </c>
      <c r="H47" s="1">
        <v>3310</v>
      </c>
      <c r="I47" s="1">
        <v>94</v>
      </c>
      <c r="J47" s="1">
        <f t="shared" si="23"/>
        <v>251.98270849</v>
      </c>
      <c r="K47" s="1">
        <f t="shared" si="21"/>
        <v>252.60010676000002</v>
      </c>
      <c r="L47" s="1">
        <f t="shared" si="21"/>
        <v>272.71975517</v>
      </c>
      <c r="M47" s="1">
        <f t="shared" si="21"/>
        <v>398.46334045</v>
      </c>
      <c r="O47" s="1">
        <v>3310</v>
      </c>
      <c r="P47" s="1">
        <v>94</v>
      </c>
      <c r="Q47" s="1">
        <v>1272</v>
      </c>
      <c r="R47" s="1">
        <v>891</v>
      </c>
      <c r="S47" s="1">
        <v>1301</v>
      </c>
      <c r="T47" s="1">
        <v>223</v>
      </c>
      <c r="U47" s="1">
        <v>25228</v>
      </c>
      <c r="V47" s="1">
        <v>21314</v>
      </c>
      <c r="W47" s="1">
        <v>57739</v>
      </c>
      <c r="X47" s="1">
        <v>21725</v>
      </c>
      <c r="Y47" s="1">
        <v>94</v>
      </c>
      <c r="Z47" s="1">
        <v>251.98270849</v>
      </c>
      <c r="AA47" s="1">
        <v>252.60010676000002</v>
      </c>
      <c r="AB47" s="1">
        <v>272.71975517</v>
      </c>
      <c r="AC47" s="1">
        <v>398.46334045</v>
      </c>
      <c r="AF47" s="1">
        <v>3310</v>
      </c>
      <c r="AG47" s="1">
        <v>94</v>
      </c>
      <c r="AH47" s="1">
        <f t="shared" si="22"/>
        <v>12.70501051210084</v>
      </c>
      <c r="AI47" s="1">
        <f t="shared" si="22"/>
        <v>10.559570945067092</v>
      </c>
      <c r="AJ47" s="1">
        <f t="shared" si="22"/>
        <v>6.145038907431198</v>
      </c>
      <c r="AK47" s="1">
        <f t="shared" si="22"/>
        <v>4.09009550841657</v>
      </c>
      <c r="AM47" s="1">
        <v>86</v>
      </c>
      <c r="AN47" s="1">
        <v>0.9790203905381698</v>
      </c>
      <c r="AO47" s="1">
        <v>2.0061160886731</v>
      </c>
      <c r="AP47" s="1">
        <v>3.3151666841858485</v>
      </c>
      <c r="AQ47" s="1">
        <v>8.488991022262306</v>
      </c>
    </row>
    <row r="48" spans="1:43" ht="12.75">
      <c r="A48" s="1">
        <v>3310</v>
      </c>
      <c r="B48" s="1">
        <v>95</v>
      </c>
      <c r="C48" s="1">
        <v>2648.1661102</v>
      </c>
      <c r="D48" s="1">
        <v>2670.5254743</v>
      </c>
      <c r="E48" s="1">
        <v>2861.3530869</v>
      </c>
      <c r="F48" s="1">
        <v>3967.2095885</v>
      </c>
      <c r="H48" s="1">
        <v>3310</v>
      </c>
      <c r="I48" s="1">
        <v>95</v>
      </c>
      <c r="J48" s="1">
        <f t="shared" si="23"/>
        <v>264.81661102</v>
      </c>
      <c r="K48" s="1">
        <f t="shared" si="21"/>
        <v>267.05254743</v>
      </c>
      <c r="L48" s="1">
        <f t="shared" si="21"/>
        <v>286.13530869</v>
      </c>
      <c r="M48" s="1">
        <f t="shared" si="21"/>
        <v>396.72095885</v>
      </c>
      <c r="O48" s="1">
        <v>3310</v>
      </c>
      <c r="P48" s="1">
        <v>95</v>
      </c>
      <c r="Q48" s="1">
        <v>1062</v>
      </c>
      <c r="R48" s="1">
        <v>1026</v>
      </c>
      <c r="S48" s="1">
        <v>1397</v>
      </c>
      <c r="T48" s="1">
        <v>260</v>
      </c>
      <c r="U48" s="1">
        <v>21167</v>
      </c>
      <c r="V48" s="1">
        <v>23430</v>
      </c>
      <c r="W48" s="1">
        <v>58319</v>
      </c>
      <c r="X48" s="1">
        <v>22522</v>
      </c>
      <c r="Y48" s="1">
        <v>95</v>
      </c>
      <c r="Z48" s="1">
        <v>264.81661102</v>
      </c>
      <c r="AA48" s="1">
        <v>267.05254743</v>
      </c>
      <c r="AB48" s="1">
        <v>286.13530869</v>
      </c>
      <c r="AC48" s="1">
        <v>396.72095885</v>
      </c>
      <c r="AF48" s="1">
        <v>3310</v>
      </c>
      <c r="AG48" s="1">
        <v>95</v>
      </c>
      <c r="AH48" s="1">
        <f t="shared" si="22"/>
        <v>13.286495058498605</v>
      </c>
      <c r="AI48" s="1">
        <f t="shared" si="22"/>
        <v>11.694234471326505</v>
      </c>
      <c r="AJ48" s="1">
        <f t="shared" si="22"/>
        <v>6.854216057201426</v>
      </c>
      <c r="AK48" s="1">
        <f t="shared" si="22"/>
        <v>4.579853001554036</v>
      </c>
      <c r="AM48" s="1">
        <v>86</v>
      </c>
      <c r="AN48" s="1">
        <v>2.9717121774629627</v>
      </c>
      <c r="AO48" s="1">
        <v>2.9438628839967835</v>
      </c>
      <c r="AP48" s="1">
        <v>4.64376770105996</v>
      </c>
      <c r="AQ48" s="1">
        <v>4.475008371754217</v>
      </c>
    </row>
    <row r="49" spans="1:43" ht="12.75">
      <c r="A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H49" s="1" t="s">
        <v>0</v>
      </c>
      <c r="J49" s="1" t="s">
        <v>5</v>
      </c>
      <c r="K49" s="1" t="s">
        <v>6</v>
      </c>
      <c r="L49" s="1" t="s">
        <v>7</v>
      </c>
      <c r="M49" s="1" t="s">
        <v>8</v>
      </c>
      <c r="O49" s="1" t="s">
        <v>0</v>
      </c>
      <c r="Q49" s="1" t="s">
        <v>13</v>
      </c>
      <c r="R49" s="1" t="s">
        <v>14</v>
      </c>
      <c r="S49" s="1" t="s">
        <v>15</v>
      </c>
      <c r="T49" s="1" t="s">
        <v>16</v>
      </c>
      <c r="U49" s="1" t="s">
        <v>9</v>
      </c>
      <c r="V49" s="1" t="s">
        <v>10</v>
      </c>
      <c r="W49" s="1" t="s">
        <v>11</v>
      </c>
      <c r="X49" s="1" t="s">
        <v>12</v>
      </c>
      <c r="Z49" s="1" t="s">
        <v>5</v>
      </c>
      <c r="AA49" s="1" t="s">
        <v>6</v>
      </c>
      <c r="AB49" s="1" t="s">
        <v>7</v>
      </c>
      <c r="AC49" s="1" t="s">
        <v>8</v>
      </c>
      <c r="AM49" s="1">
        <v>86</v>
      </c>
      <c r="AN49" s="1">
        <v>1.069781400602544</v>
      </c>
      <c r="AO49" s="1">
        <v>1.4767881212685967</v>
      </c>
      <c r="AP49" s="1">
        <v>1.102863631966802</v>
      </c>
      <c r="AQ49" s="1">
        <v>1.3764440619449227</v>
      </c>
    </row>
    <row r="50" spans="1:43" ht="12.75">
      <c r="A50" s="1">
        <v>3320</v>
      </c>
      <c r="B50" s="1">
        <v>85</v>
      </c>
      <c r="C50" s="1">
        <v>1330.4134885</v>
      </c>
      <c r="D50" s="1">
        <v>1472.267785</v>
      </c>
      <c r="E50" s="1">
        <v>1559.4381905</v>
      </c>
      <c r="F50" s="1">
        <v>2272.5228881</v>
      </c>
      <c r="H50" s="1">
        <v>3320</v>
      </c>
      <c r="I50" s="1">
        <v>85</v>
      </c>
      <c r="J50" s="1">
        <f>C50/10</f>
        <v>133.04134885000002</v>
      </c>
      <c r="K50" s="1">
        <f aca="true" t="shared" si="24" ref="K50:M60">D50/10</f>
        <v>147.2267785</v>
      </c>
      <c r="L50" s="1">
        <f t="shared" si="24"/>
        <v>155.94381905</v>
      </c>
      <c r="M50" s="1">
        <f t="shared" si="24"/>
        <v>227.25228880999998</v>
      </c>
      <c r="O50" s="1">
        <v>3320</v>
      </c>
      <c r="P50" s="1">
        <v>85</v>
      </c>
      <c r="Q50" s="1">
        <v>4691</v>
      </c>
      <c r="R50" s="1">
        <v>480</v>
      </c>
      <c r="S50" s="1">
        <v>2325</v>
      </c>
      <c r="T50" s="1">
        <v>295</v>
      </c>
      <c r="U50" s="1">
        <v>58564</v>
      </c>
      <c r="V50" s="1">
        <v>8767</v>
      </c>
      <c r="W50" s="1">
        <v>57087</v>
      </c>
      <c r="X50" s="1">
        <v>13667</v>
      </c>
      <c r="Y50" s="1">
        <v>85</v>
      </c>
      <c r="Z50" s="1">
        <v>133.04134885000002</v>
      </c>
      <c r="AA50" s="1">
        <v>147.2267785</v>
      </c>
      <c r="AB50" s="1">
        <v>155.94381905</v>
      </c>
      <c r="AC50" s="1">
        <v>227.25228880999998</v>
      </c>
      <c r="AF50" s="1">
        <v>3320</v>
      </c>
      <c r="AG50" s="1">
        <v>85</v>
      </c>
      <c r="AH50" s="1">
        <f aca="true" t="shared" si="25" ref="AH50:AK60">(Q50/U50)*Z50</f>
        <v>10.656665655613518</v>
      </c>
      <c r="AI50" s="1">
        <f t="shared" si="25"/>
        <v>8.060779477586403</v>
      </c>
      <c r="AJ50" s="1">
        <f t="shared" si="25"/>
        <v>6.351172408626308</v>
      </c>
      <c r="AK50" s="1">
        <f t="shared" si="25"/>
        <v>4.9052041559193675</v>
      </c>
      <c r="AN50" s="1">
        <f>SUM(AN26:AN49)</f>
        <v>160.03207906038676</v>
      </c>
      <c r="AO50" s="1">
        <f>SUM(AO26:AO49)</f>
        <v>176.8418333570929</v>
      </c>
      <c r="AP50" s="1">
        <f>SUM(AP26:AP49)</f>
        <v>201.34826815801867</v>
      </c>
      <c r="AQ50" s="1">
        <f>SUM(AQ26:AQ49)</f>
        <v>312.2966775754513</v>
      </c>
    </row>
    <row r="51" spans="1:43" ht="12.75">
      <c r="A51" s="1">
        <v>3320</v>
      </c>
      <c r="B51" s="1">
        <v>86</v>
      </c>
      <c r="C51" s="1">
        <v>1424.5290594</v>
      </c>
      <c r="D51" s="1">
        <v>1549.5500266</v>
      </c>
      <c r="E51" s="1">
        <v>1669.8105046</v>
      </c>
      <c r="F51" s="1">
        <v>2435.7274424</v>
      </c>
      <c r="H51" s="1">
        <v>3320</v>
      </c>
      <c r="I51" s="1">
        <v>86</v>
      </c>
      <c r="J51" s="1">
        <f aca="true" t="shared" si="26" ref="J51:J60">C51/10</f>
        <v>142.45290594</v>
      </c>
      <c r="K51" s="1">
        <f t="shared" si="24"/>
        <v>154.95500266</v>
      </c>
      <c r="L51" s="1">
        <f t="shared" si="24"/>
        <v>166.98105046</v>
      </c>
      <c r="M51" s="1">
        <f t="shared" si="24"/>
        <v>243.57274424000002</v>
      </c>
      <c r="O51" s="1">
        <v>3320</v>
      </c>
      <c r="P51" s="1">
        <v>86</v>
      </c>
      <c r="Q51" s="1">
        <v>4776</v>
      </c>
      <c r="R51" s="1">
        <v>553</v>
      </c>
      <c r="S51" s="1">
        <v>2548</v>
      </c>
      <c r="T51" s="1">
        <v>330</v>
      </c>
      <c r="U51" s="1">
        <v>58253</v>
      </c>
      <c r="V51" s="1">
        <v>9948</v>
      </c>
      <c r="W51" s="1">
        <v>59823</v>
      </c>
      <c r="X51" s="1">
        <v>14525</v>
      </c>
      <c r="Y51" s="1">
        <v>86</v>
      </c>
      <c r="Z51" s="1">
        <v>142.45290594</v>
      </c>
      <c r="AA51" s="1">
        <v>154.95500266</v>
      </c>
      <c r="AB51" s="1">
        <v>166.98105046</v>
      </c>
      <c r="AC51" s="1">
        <v>243.57274424000002</v>
      </c>
      <c r="AF51" s="1">
        <v>3320</v>
      </c>
      <c r="AG51" s="1">
        <v>86</v>
      </c>
      <c r="AH51" s="1">
        <f t="shared" si="25"/>
        <v>11.679314005620999</v>
      </c>
      <c r="AI51" s="1">
        <f t="shared" si="25"/>
        <v>8.613803424907518</v>
      </c>
      <c r="AJ51" s="1">
        <f t="shared" si="25"/>
        <v>7.112109332064256</v>
      </c>
      <c r="AK51" s="1">
        <f t="shared" si="25"/>
        <v>5.53383859546988</v>
      </c>
      <c r="AM51" s="1">
        <v>87</v>
      </c>
      <c r="AN51" s="1">
        <v>12.08445189653068</v>
      </c>
      <c r="AO51" s="1">
        <v>13.598847621339239</v>
      </c>
      <c r="AP51" s="1">
        <v>8.886592292698221</v>
      </c>
      <c r="AQ51" s="1">
        <v>16.10453495790175</v>
      </c>
    </row>
    <row r="52" spans="1:43" ht="12.75">
      <c r="A52" s="1">
        <v>3320</v>
      </c>
      <c r="B52" s="1">
        <v>87</v>
      </c>
      <c r="C52" s="1">
        <v>1553.134115</v>
      </c>
      <c r="D52" s="1">
        <v>1672.0092693</v>
      </c>
      <c r="E52" s="1">
        <v>1812.2295672</v>
      </c>
      <c r="F52" s="1">
        <v>2553.4457515</v>
      </c>
      <c r="H52" s="1">
        <v>3320</v>
      </c>
      <c r="I52" s="1">
        <v>87</v>
      </c>
      <c r="J52" s="1">
        <f t="shared" si="26"/>
        <v>155.3134115</v>
      </c>
      <c r="K52" s="1">
        <f t="shared" si="24"/>
        <v>167.20092692999998</v>
      </c>
      <c r="L52" s="1">
        <f t="shared" si="24"/>
        <v>181.22295672</v>
      </c>
      <c r="M52" s="1">
        <f t="shared" si="24"/>
        <v>255.34457515</v>
      </c>
      <c r="O52" s="1">
        <v>3320</v>
      </c>
      <c r="P52" s="1">
        <v>87</v>
      </c>
      <c r="Q52" s="1">
        <v>4681</v>
      </c>
      <c r="R52" s="1">
        <v>649</v>
      </c>
      <c r="S52" s="1">
        <v>2732</v>
      </c>
      <c r="T52" s="1">
        <v>338</v>
      </c>
      <c r="U52" s="1">
        <v>56893</v>
      </c>
      <c r="V52" s="1">
        <v>11402</v>
      </c>
      <c r="W52" s="1">
        <v>63023</v>
      </c>
      <c r="X52" s="1">
        <v>15613</v>
      </c>
      <c r="Y52" s="1">
        <v>87</v>
      </c>
      <c r="Z52" s="1">
        <v>155.3134115</v>
      </c>
      <c r="AA52" s="1">
        <v>167.20092692999998</v>
      </c>
      <c r="AB52" s="1">
        <v>181.22295672</v>
      </c>
      <c r="AC52" s="1">
        <v>255.34457515</v>
      </c>
      <c r="AF52" s="1">
        <v>3320</v>
      </c>
      <c r="AG52" s="1">
        <v>87</v>
      </c>
      <c r="AH52" s="1">
        <f t="shared" si="25"/>
        <v>12.77876152130315</v>
      </c>
      <c r="AI52" s="1">
        <f t="shared" si="25"/>
        <v>9.517049778773021</v>
      </c>
      <c r="AJ52" s="1">
        <f t="shared" si="25"/>
        <v>7.855879881297939</v>
      </c>
      <c r="AK52" s="1">
        <f t="shared" si="25"/>
        <v>5.527859245545379</v>
      </c>
      <c r="AM52" s="1">
        <v>87</v>
      </c>
      <c r="AN52" s="1">
        <v>1.3182284351554672</v>
      </c>
      <c r="AO52" s="1">
        <v>1.9713557849579022</v>
      </c>
      <c r="AP52" s="1">
        <v>1.0697687628199228</v>
      </c>
      <c r="AQ52" s="1">
        <v>2.5142741497482866</v>
      </c>
    </row>
    <row r="53" spans="1:43" ht="12.75">
      <c r="A53" s="1">
        <v>3320</v>
      </c>
      <c r="B53" s="1">
        <v>88</v>
      </c>
      <c r="C53" s="1">
        <v>1689.535624</v>
      </c>
      <c r="D53" s="1">
        <v>1777.1296845</v>
      </c>
      <c r="E53" s="1">
        <v>1960.1536423</v>
      </c>
      <c r="F53" s="1">
        <v>2807.647973</v>
      </c>
      <c r="H53" s="1">
        <v>3320</v>
      </c>
      <c r="I53" s="1">
        <v>88</v>
      </c>
      <c r="J53" s="1">
        <f t="shared" si="26"/>
        <v>168.9535624</v>
      </c>
      <c r="K53" s="1">
        <f t="shared" si="24"/>
        <v>177.71296845</v>
      </c>
      <c r="L53" s="1">
        <f t="shared" si="24"/>
        <v>196.01536423</v>
      </c>
      <c r="M53" s="1">
        <f t="shared" si="24"/>
        <v>280.7647973</v>
      </c>
      <c r="O53" s="1">
        <v>3320</v>
      </c>
      <c r="P53" s="1">
        <v>88</v>
      </c>
      <c r="Q53" s="1">
        <v>4661</v>
      </c>
      <c r="R53" s="1">
        <v>815</v>
      </c>
      <c r="S53" s="1">
        <v>3034</v>
      </c>
      <c r="T53" s="1">
        <v>407</v>
      </c>
      <c r="U53" s="1">
        <v>55185</v>
      </c>
      <c r="V53" s="1">
        <v>13018</v>
      </c>
      <c r="W53" s="1">
        <v>65423</v>
      </c>
      <c r="X53" s="1">
        <v>16494</v>
      </c>
      <c r="Y53" s="1">
        <v>88</v>
      </c>
      <c r="Z53" s="1">
        <v>168.9535624</v>
      </c>
      <c r="AA53" s="1">
        <v>177.71296845</v>
      </c>
      <c r="AB53" s="1">
        <v>196.01536423</v>
      </c>
      <c r="AC53" s="1">
        <v>280.7647973</v>
      </c>
      <c r="AF53" s="1">
        <v>3320</v>
      </c>
      <c r="AG53" s="1">
        <v>88</v>
      </c>
      <c r="AH53" s="1">
        <f t="shared" si="25"/>
        <v>14.270047193012596</v>
      </c>
      <c r="AI53" s="1">
        <f t="shared" si="25"/>
        <v>11.12583110207021</v>
      </c>
      <c r="AJ53" s="1">
        <f t="shared" si="25"/>
        <v>9.090237608697553</v>
      </c>
      <c r="AK53" s="1">
        <f t="shared" si="25"/>
        <v>6.928050957990785</v>
      </c>
      <c r="AM53" s="1">
        <v>87</v>
      </c>
      <c r="AN53" s="1">
        <v>4.376461427669837</v>
      </c>
      <c r="AO53" s="1">
        <v>4.303562339997368</v>
      </c>
      <c r="AP53" s="1">
        <v>2.913990572371991</v>
      </c>
      <c r="AQ53" s="1">
        <v>4.997953955086145</v>
      </c>
    </row>
    <row r="54" spans="1:43" ht="12.75">
      <c r="A54" s="1">
        <v>3320</v>
      </c>
      <c r="B54" s="1">
        <v>89</v>
      </c>
      <c r="C54" s="1">
        <v>1849.0986975</v>
      </c>
      <c r="D54" s="1">
        <v>1977.2779768</v>
      </c>
      <c r="E54" s="1">
        <v>2139.747786</v>
      </c>
      <c r="F54" s="1">
        <v>3028.2768376</v>
      </c>
      <c r="H54" s="1">
        <v>3320</v>
      </c>
      <c r="I54" s="1">
        <v>89</v>
      </c>
      <c r="J54" s="1">
        <f t="shared" si="26"/>
        <v>184.90986975</v>
      </c>
      <c r="K54" s="1">
        <f t="shared" si="24"/>
        <v>197.72779768</v>
      </c>
      <c r="L54" s="1">
        <f t="shared" si="24"/>
        <v>213.97477859999998</v>
      </c>
      <c r="M54" s="1">
        <f t="shared" si="24"/>
        <v>302.82768376</v>
      </c>
      <c r="O54" s="1">
        <v>3320</v>
      </c>
      <c r="P54" s="1">
        <v>89</v>
      </c>
      <c r="Q54" s="1">
        <v>4549</v>
      </c>
      <c r="R54" s="1">
        <v>999</v>
      </c>
      <c r="S54" s="1">
        <v>3352</v>
      </c>
      <c r="T54" s="1">
        <v>511</v>
      </c>
      <c r="U54" s="1">
        <v>50856</v>
      </c>
      <c r="V54" s="1">
        <v>14373</v>
      </c>
      <c r="W54" s="1">
        <v>65295</v>
      </c>
      <c r="X54" s="1">
        <v>17738</v>
      </c>
      <c r="Y54" s="1">
        <v>89</v>
      </c>
      <c r="Z54" s="1">
        <v>184.90986975</v>
      </c>
      <c r="AA54" s="1">
        <v>197.72779768</v>
      </c>
      <c r="AB54" s="1">
        <v>213.97477859999998</v>
      </c>
      <c r="AC54" s="1">
        <v>302.82768376</v>
      </c>
      <c r="AF54" s="1">
        <v>3320</v>
      </c>
      <c r="AG54" s="1">
        <v>89</v>
      </c>
      <c r="AH54" s="1">
        <f t="shared" si="25"/>
        <v>16.539936241402195</v>
      </c>
      <c r="AI54" s="1">
        <f t="shared" si="25"/>
        <v>13.743134340939262</v>
      </c>
      <c r="AJ54" s="1">
        <f t="shared" si="25"/>
        <v>10.984661273714678</v>
      </c>
      <c r="AK54" s="1">
        <f t="shared" si="25"/>
        <v>8.723923012817679</v>
      </c>
      <c r="AM54" s="1">
        <v>87</v>
      </c>
      <c r="AN54" s="1">
        <v>7.263871491621113</v>
      </c>
      <c r="AO54" s="1">
        <v>4.8446626908059995</v>
      </c>
      <c r="AP54" s="1">
        <v>2.582220577218476</v>
      </c>
      <c r="AQ54" s="1">
        <v>2.8805442067520657</v>
      </c>
    </row>
    <row r="55" spans="1:43" ht="12.75">
      <c r="A55" s="1">
        <v>3320</v>
      </c>
      <c r="B55" s="1">
        <v>90</v>
      </c>
      <c r="C55" s="1">
        <v>2037.6336154</v>
      </c>
      <c r="D55" s="1">
        <v>2172.8081237</v>
      </c>
      <c r="E55" s="1">
        <v>2308.1173723</v>
      </c>
      <c r="F55" s="1">
        <v>3349.4708548</v>
      </c>
      <c r="H55" s="1">
        <v>3320</v>
      </c>
      <c r="I55" s="1">
        <v>90</v>
      </c>
      <c r="J55" s="1">
        <f t="shared" si="26"/>
        <v>203.76336154</v>
      </c>
      <c r="K55" s="1">
        <f t="shared" si="24"/>
        <v>217.28081237</v>
      </c>
      <c r="L55" s="1">
        <f t="shared" si="24"/>
        <v>230.81173723</v>
      </c>
      <c r="M55" s="1">
        <f t="shared" si="24"/>
        <v>334.94708548</v>
      </c>
      <c r="O55" s="1">
        <v>3320</v>
      </c>
      <c r="P55" s="1">
        <v>90</v>
      </c>
      <c r="Q55" s="1">
        <v>4113</v>
      </c>
      <c r="R55" s="1">
        <v>1069</v>
      </c>
      <c r="S55" s="1">
        <v>3587</v>
      </c>
      <c r="T55" s="1">
        <v>639</v>
      </c>
      <c r="U55" s="1">
        <v>44385</v>
      </c>
      <c r="V55" s="1">
        <v>14954</v>
      </c>
      <c r="W55" s="1">
        <v>65986</v>
      </c>
      <c r="X55" s="1">
        <v>20143</v>
      </c>
      <c r="Y55" s="1">
        <v>90</v>
      </c>
      <c r="Z55" s="1">
        <v>203.76336154</v>
      </c>
      <c r="AA55" s="1">
        <v>217.28081237</v>
      </c>
      <c r="AB55" s="1">
        <v>230.81173723</v>
      </c>
      <c r="AC55" s="1">
        <v>334.94708548</v>
      </c>
      <c r="AF55" s="1">
        <v>3320</v>
      </c>
      <c r="AG55" s="1">
        <v>90</v>
      </c>
      <c r="AH55" s="1">
        <f t="shared" si="25"/>
        <v>18.882025594548157</v>
      </c>
      <c r="AI55" s="1">
        <f t="shared" si="25"/>
        <v>15.53251226585061</v>
      </c>
      <c r="AJ55" s="1">
        <f t="shared" si="25"/>
        <v>12.546929673627892</v>
      </c>
      <c r="AK55" s="1">
        <f t="shared" si="25"/>
        <v>10.625586438053915</v>
      </c>
      <c r="AM55" s="1">
        <v>87</v>
      </c>
      <c r="AN55" s="1">
        <v>12.77876152130315</v>
      </c>
      <c r="AO55" s="1">
        <v>9.517049778773021</v>
      </c>
      <c r="AP55" s="1">
        <v>7.855879881297939</v>
      </c>
      <c r="AQ55" s="1">
        <v>5.527859245545379</v>
      </c>
    </row>
    <row r="56" spans="1:43" ht="12.75">
      <c r="A56" s="1">
        <v>3320</v>
      </c>
      <c r="B56" s="1">
        <v>91</v>
      </c>
      <c r="C56" s="1">
        <v>2156.273632</v>
      </c>
      <c r="D56" s="1">
        <v>2253.5908434</v>
      </c>
      <c r="E56" s="1">
        <v>2419.1639146</v>
      </c>
      <c r="F56" s="1">
        <v>3581.619905</v>
      </c>
      <c r="H56" s="1">
        <v>3320</v>
      </c>
      <c r="I56" s="1">
        <v>91</v>
      </c>
      <c r="J56" s="1">
        <f t="shared" si="26"/>
        <v>215.6273632</v>
      </c>
      <c r="K56" s="1">
        <f t="shared" si="24"/>
        <v>225.35908433999998</v>
      </c>
      <c r="L56" s="1">
        <f t="shared" si="24"/>
        <v>241.91639146000003</v>
      </c>
      <c r="M56" s="1">
        <f t="shared" si="24"/>
        <v>358.1619905</v>
      </c>
      <c r="O56" s="1">
        <v>3320</v>
      </c>
      <c r="P56" s="1">
        <v>91</v>
      </c>
      <c r="Q56" s="1">
        <v>3833</v>
      </c>
      <c r="R56" s="1">
        <v>1182</v>
      </c>
      <c r="S56" s="1">
        <v>3557</v>
      </c>
      <c r="T56" s="1">
        <v>675</v>
      </c>
      <c r="U56" s="1">
        <v>40200</v>
      </c>
      <c r="V56" s="1">
        <v>16303</v>
      </c>
      <c r="W56" s="1">
        <v>64909</v>
      </c>
      <c r="X56" s="1">
        <v>21221</v>
      </c>
      <c r="Y56" s="1">
        <v>91</v>
      </c>
      <c r="Z56" s="1">
        <v>215.6273632</v>
      </c>
      <c r="AA56" s="1">
        <v>225.35908433999998</v>
      </c>
      <c r="AB56" s="1">
        <v>241.91639146000003</v>
      </c>
      <c r="AC56" s="1">
        <v>358.1619905</v>
      </c>
      <c r="AF56" s="1">
        <v>3320</v>
      </c>
      <c r="AG56" s="1">
        <v>91</v>
      </c>
      <c r="AH56" s="1">
        <f t="shared" si="25"/>
        <v>20.559693610587065</v>
      </c>
      <c r="AI56" s="1">
        <f t="shared" si="25"/>
        <v>16.338982867563022</v>
      </c>
      <c r="AJ56" s="1">
        <f t="shared" si="25"/>
        <v>13.256969055496466</v>
      </c>
      <c r="AK56" s="1">
        <f t="shared" si="25"/>
        <v>11.392457640426935</v>
      </c>
      <c r="AM56" s="1">
        <v>87</v>
      </c>
      <c r="AN56" s="1">
        <v>3.3399749323189147</v>
      </c>
      <c r="AO56" s="1">
        <v>4.372728752911771</v>
      </c>
      <c r="AP56" s="1">
        <v>2.5276069092509084</v>
      </c>
      <c r="AQ56" s="1">
        <v>3.8143229552494717</v>
      </c>
    </row>
    <row r="57" spans="1:43" ht="12.75">
      <c r="A57" s="1">
        <v>3320</v>
      </c>
      <c r="B57" s="1">
        <v>92</v>
      </c>
      <c r="C57" s="1">
        <v>2203.7101536</v>
      </c>
      <c r="D57" s="1">
        <v>2254.1144423</v>
      </c>
      <c r="E57" s="1">
        <v>2415.4194435</v>
      </c>
      <c r="F57" s="1">
        <v>3491.8775388</v>
      </c>
      <c r="H57" s="1">
        <v>3320</v>
      </c>
      <c r="I57" s="1">
        <v>92</v>
      </c>
      <c r="J57" s="1">
        <f t="shared" si="26"/>
        <v>220.37101536</v>
      </c>
      <c r="K57" s="1">
        <f t="shared" si="24"/>
        <v>225.41144423</v>
      </c>
      <c r="L57" s="1">
        <f t="shared" si="24"/>
        <v>241.54194435</v>
      </c>
      <c r="M57" s="1">
        <f t="shared" si="24"/>
        <v>349.18775388</v>
      </c>
      <c r="O57" s="1">
        <v>3320</v>
      </c>
      <c r="P57" s="1">
        <v>92</v>
      </c>
      <c r="Q57" s="1">
        <v>3217</v>
      </c>
      <c r="R57" s="1">
        <v>1236</v>
      </c>
      <c r="S57" s="1">
        <v>3232</v>
      </c>
      <c r="T57" s="1">
        <v>575</v>
      </c>
      <c r="U57" s="1">
        <v>34542</v>
      </c>
      <c r="V57" s="1">
        <v>17272</v>
      </c>
      <c r="W57" s="1">
        <v>61800</v>
      </c>
      <c r="X57" s="1">
        <v>21263</v>
      </c>
      <c r="Y57" s="1">
        <v>92</v>
      </c>
      <c r="Z57" s="1">
        <v>220.37101536</v>
      </c>
      <c r="AA57" s="1">
        <v>225.41144423</v>
      </c>
      <c r="AB57" s="1">
        <v>241.54194435</v>
      </c>
      <c r="AC57" s="1">
        <v>349.18775388</v>
      </c>
      <c r="AF57" s="1">
        <v>3320</v>
      </c>
      <c r="AG57" s="1">
        <v>92</v>
      </c>
      <c r="AH57" s="1">
        <f t="shared" si="25"/>
        <v>20.52381322486017</v>
      </c>
      <c r="AI57" s="1">
        <f t="shared" si="25"/>
        <v>16.13064758385132</v>
      </c>
      <c r="AJ57" s="1">
        <f t="shared" si="25"/>
        <v>12.632096507106796</v>
      </c>
      <c r="AK57" s="1">
        <f t="shared" si="25"/>
        <v>9.44283301890608</v>
      </c>
      <c r="AM57" s="1">
        <v>87</v>
      </c>
      <c r="AN57" s="1">
        <v>8.885832389868701</v>
      </c>
      <c r="AO57" s="1">
        <v>7.38986864585599</v>
      </c>
      <c r="AP57" s="1">
        <v>6.9610516959736914</v>
      </c>
      <c r="AQ57" s="1">
        <v>11.110685236520847</v>
      </c>
    </row>
    <row r="58" spans="1:43" ht="12.75">
      <c r="A58" s="1">
        <v>3320</v>
      </c>
      <c r="B58" s="1">
        <v>93</v>
      </c>
      <c r="C58" s="1">
        <v>2220.39736</v>
      </c>
      <c r="D58" s="1">
        <v>2239.4966266</v>
      </c>
      <c r="E58" s="1">
        <v>2416.8411912</v>
      </c>
      <c r="F58" s="1">
        <v>3430.436308</v>
      </c>
      <c r="H58" s="1">
        <v>3320</v>
      </c>
      <c r="I58" s="1">
        <v>93</v>
      </c>
      <c r="J58" s="1">
        <f t="shared" si="26"/>
        <v>222.039736</v>
      </c>
      <c r="K58" s="1">
        <f t="shared" si="24"/>
        <v>223.94966266</v>
      </c>
      <c r="L58" s="1">
        <f t="shared" si="24"/>
        <v>241.68411912000002</v>
      </c>
      <c r="M58" s="1">
        <f t="shared" si="24"/>
        <v>343.04363079999996</v>
      </c>
      <c r="O58" s="1">
        <v>3320</v>
      </c>
      <c r="P58" s="1">
        <v>93</v>
      </c>
      <c r="Q58" s="1">
        <v>2500</v>
      </c>
      <c r="R58" s="1">
        <v>1248</v>
      </c>
      <c r="S58" s="1">
        <v>2805</v>
      </c>
      <c r="T58" s="1">
        <v>539</v>
      </c>
      <c r="U58" s="1">
        <v>28447</v>
      </c>
      <c r="V58" s="1">
        <v>18331</v>
      </c>
      <c r="W58" s="1">
        <v>57357</v>
      </c>
      <c r="X58" s="1">
        <v>20942</v>
      </c>
      <c r="Y58" s="1">
        <v>93</v>
      </c>
      <c r="Z58" s="1">
        <v>222.039736</v>
      </c>
      <c r="AA58" s="1">
        <v>223.94966266</v>
      </c>
      <c r="AB58" s="1">
        <v>241.68411912000002</v>
      </c>
      <c r="AC58" s="1">
        <v>343.04363079999996</v>
      </c>
      <c r="AF58" s="1">
        <v>3320</v>
      </c>
      <c r="AG58" s="1">
        <v>93</v>
      </c>
      <c r="AH58" s="1">
        <f t="shared" si="25"/>
        <v>19.513458009631947</v>
      </c>
      <c r="AI58" s="1">
        <f t="shared" si="25"/>
        <v>15.24680481150401</v>
      </c>
      <c r="AJ58" s="1">
        <f t="shared" si="25"/>
        <v>11.81937608542288</v>
      </c>
      <c r="AK58" s="1">
        <f t="shared" si="25"/>
        <v>8.829171855658483</v>
      </c>
      <c r="AM58" s="1">
        <v>87</v>
      </c>
      <c r="AN58" s="1">
        <v>3.968119204914664</v>
      </c>
      <c r="AO58" s="1">
        <v>3.8725656761129628</v>
      </c>
      <c r="AP58" s="1">
        <v>3.168594072616664</v>
      </c>
      <c r="AQ58" s="1">
        <v>4.179215563973612</v>
      </c>
    </row>
    <row r="59" spans="1:43" ht="12.75">
      <c r="A59" s="1">
        <v>3320</v>
      </c>
      <c r="B59" s="1">
        <v>94</v>
      </c>
      <c r="C59" s="1">
        <v>2267.3581818</v>
      </c>
      <c r="D59" s="1">
        <v>2298.043239</v>
      </c>
      <c r="E59" s="1">
        <v>2440.5922585</v>
      </c>
      <c r="F59" s="1">
        <v>3366.6428553</v>
      </c>
      <c r="H59" s="1">
        <v>3320</v>
      </c>
      <c r="I59" s="1">
        <v>94</v>
      </c>
      <c r="J59" s="1">
        <f t="shared" si="26"/>
        <v>226.73581817999997</v>
      </c>
      <c r="K59" s="1">
        <f t="shared" si="24"/>
        <v>229.8043239</v>
      </c>
      <c r="L59" s="1">
        <f t="shared" si="24"/>
        <v>244.05922585</v>
      </c>
      <c r="M59" s="1">
        <f t="shared" si="24"/>
        <v>336.66428553000003</v>
      </c>
      <c r="O59" s="1">
        <v>3320</v>
      </c>
      <c r="P59" s="1">
        <v>94</v>
      </c>
      <c r="Q59" s="1">
        <v>2431</v>
      </c>
      <c r="R59" s="1">
        <v>1579</v>
      </c>
      <c r="S59" s="1">
        <v>3083</v>
      </c>
      <c r="T59" s="1">
        <v>593</v>
      </c>
      <c r="U59" s="1">
        <v>25228</v>
      </c>
      <c r="V59" s="1">
        <v>21314</v>
      </c>
      <c r="W59" s="1">
        <v>57739</v>
      </c>
      <c r="X59" s="1">
        <v>21725</v>
      </c>
      <c r="Y59" s="1">
        <v>94</v>
      </c>
      <c r="Z59" s="1">
        <v>226.73581817999997</v>
      </c>
      <c r="AA59" s="1">
        <v>229.8043239</v>
      </c>
      <c r="AB59" s="1">
        <v>244.05922585</v>
      </c>
      <c r="AC59" s="1">
        <v>336.66428553000003</v>
      </c>
      <c r="AF59" s="1">
        <v>3320</v>
      </c>
      <c r="AG59" s="1">
        <v>94</v>
      </c>
      <c r="AH59" s="1">
        <f t="shared" si="25"/>
        <v>21.848532344838272</v>
      </c>
      <c r="AI59" s="1">
        <f t="shared" si="25"/>
        <v>17.024539149765413</v>
      </c>
      <c r="AJ59" s="1">
        <f t="shared" si="25"/>
        <v>13.031652666231663</v>
      </c>
      <c r="AK59" s="1">
        <f t="shared" si="25"/>
        <v>9.189501556699195</v>
      </c>
      <c r="AM59" s="1">
        <v>87</v>
      </c>
      <c r="AN59" s="1">
        <v>9.492602719278295</v>
      </c>
      <c r="AO59" s="1">
        <v>20.82789305575864</v>
      </c>
      <c r="AP59" s="1">
        <v>17.881518535165892</v>
      </c>
      <c r="AQ59" s="1">
        <v>27.938268097324663</v>
      </c>
    </row>
    <row r="60" spans="1:43" ht="12.75">
      <c r="A60" s="1">
        <v>3320</v>
      </c>
      <c r="B60" s="1">
        <v>95</v>
      </c>
      <c r="C60" s="1">
        <v>2407.574009</v>
      </c>
      <c r="D60" s="1">
        <v>2463.1690663</v>
      </c>
      <c r="E60" s="1">
        <v>2544.8426932</v>
      </c>
      <c r="F60" s="1">
        <v>3491.8266845</v>
      </c>
      <c r="H60" s="1">
        <v>3320</v>
      </c>
      <c r="I60" s="1">
        <v>95</v>
      </c>
      <c r="J60" s="1">
        <f t="shared" si="26"/>
        <v>240.7574009</v>
      </c>
      <c r="K60" s="1">
        <f t="shared" si="24"/>
        <v>246.31690663</v>
      </c>
      <c r="L60" s="1">
        <f t="shared" si="24"/>
        <v>254.48426932</v>
      </c>
      <c r="M60" s="1">
        <f t="shared" si="24"/>
        <v>349.18266845</v>
      </c>
      <c r="O60" s="1">
        <v>3320</v>
      </c>
      <c r="P60" s="1">
        <v>95</v>
      </c>
      <c r="Q60" s="1">
        <v>2069</v>
      </c>
      <c r="R60" s="1">
        <v>1815</v>
      </c>
      <c r="S60" s="1">
        <v>3217</v>
      </c>
      <c r="T60" s="1">
        <v>618</v>
      </c>
      <c r="U60" s="1">
        <v>21167</v>
      </c>
      <c r="V60" s="1">
        <v>23430</v>
      </c>
      <c r="W60" s="1">
        <v>58319</v>
      </c>
      <c r="X60" s="1">
        <v>22522</v>
      </c>
      <c r="Y60" s="1">
        <v>95</v>
      </c>
      <c r="Z60" s="1">
        <v>240.7574009</v>
      </c>
      <c r="AA60" s="1">
        <v>246.31690663</v>
      </c>
      <c r="AB60" s="1">
        <v>254.48426932</v>
      </c>
      <c r="AC60" s="1">
        <v>349.18266845</v>
      </c>
      <c r="AF60" s="1">
        <v>3320</v>
      </c>
      <c r="AG60" s="1">
        <v>95</v>
      </c>
      <c r="AH60" s="1">
        <f t="shared" si="25"/>
        <v>23.533191404644022</v>
      </c>
      <c r="AI60" s="1">
        <f t="shared" si="25"/>
        <v>19.080887133309858</v>
      </c>
      <c r="AJ60" s="1">
        <f t="shared" si="25"/>
        <v>14.037893214946072</v>
      </c>
      <c r="AK60" s="1">
        <f t="shared" si="25"/>
        <v>9.58151536728976</v>
      </c>
      <c r="AM60" s="1">
        <v>87</v>
      </c>
      <c r="AN60" s="1">
        <v>3.8539260263441895</v>
      </c>
      <c r="AO60" s="1">
        <v>5.261582457463603</v>
      </c>
      <c r="AP60" s="1">
        <v>5.052839111469622</v>
      </c>
      <c r="AQ60" s="1">
        <v>11.140258207762763</v>
      </c>
    </row>
    <row r="61" spans="1:43" ht="12.75">
      <c r="A61" s="1" t="s">
        <v>0</v>
      </c>
      <c r="C61" s="1" t="s">
        <v>1</v>
      </c>
      <c r="D61" s="1" t="s">
        <v>2</v>
      </c>
      <c r="E61" s="1" t="s">
        <v>3</v>
      </c>
      <c r="F61" s="1" t="s">
        <v>4</v>
      </c>
      <c r="H61" s="1" t="s">
        <v>0</v>
      </c>
      <c r="J61" s="1" t="s">
        <v>5</v>
      </c>
      <c r="K61" s="1" t="s">
        <v>6</v>
      </c>
      <c r="L61" s="1" t="s">
        <v>7</v>
      </c>
      <c r="M61" s="1" t="s">
        <v>8</v>
      </c>
      <c r="O61" s="1" t="s">
        <v>0</v>
      </c>
      <c r="Q61" s="1" t="s">
        <v>13</v>
      </c>
      <c r="R61" s="1" t="s">
        <v>14</v>
      </c>
      <c r="S61" s="1" t="s">
        <v>15</v>
      </c>
      <c r="T61" s="1" t="s">
        <v>16</v>
      </c>
      <c r="U61" s="1" t="s">
        <v>9</v>
      </c>
      <c r="V61" s="1" t="s">
        <v>10</v>
      </c>
      <c r="W61" s="1" t="s">
        <v>11</v>
      </c>
      <c r="X61" s="1" t="s">
        <v>12</v>
      </c>
      <c r="Z61" s="1" t="s">
        <v>5</v>
      </c>
      <c r="AA61" s="1" t="s">
        <v>6</v>
      </c>
      <c r="AB61" s="1" t="s">
        <v>7</v>
      </c>
      <c r="AC61" s="1" t="s">
        <v>8</v>
      </c>
      <c r="AM61" s="1">
        <v>87</v>
      </c>
      <c r="AN61" s="1">
        <v>2.640020452477458</v>
      </c>
      <c r="AO61" s="1">
        <v>4.560136077810911</v>
      </c>
      <c r="AP61" s="1">
        <v>5.1220983371767455</v>
      </c>
      <c r="AQ61" s="1">
        <v>19.695467661386022</v>
      </c>
    </row>
    <row r="62" spans="1:43" ht="12.75">
      <c r="A62" s="1">
        <v>3410</v>
      </c>
      <c r="B62" s="1">
        <v>85</v>
      </c>
      <c r="C62" s="1">
        <v>1753.1542732</v>
      </c>
      <c r="D62" s="1">
        <v>1934.0890458</v>
      </c>
      <c r="E62" s="1">
        <v>2058.5139296</v>
      </c>
      <c r="F62" s="1">
        <v>3215.6960741</v>
      </c>
      <c r="H62" s="1">
        <v>3410</v>
      </c>
      <c r="I62" s="1">
        <v>85</v>
      </c>
      <c r="J62" s="1">
        <f>C62/10</f>
        <v>175.31542732</v>
      </c>
      <c r="K62" s="1">
        <f aca="true" t="shared" si="27" ref="K62:M72">D62/10</f>
        <v>193.40890457999998</v>
      </c>
      <c r="L62" s="1">
        <f t="shared" si="27"/>
        <v>205.85139296000003</v>
      </c>
      <c r="M62" s="1">
        <f t="shared" si="27"/>
        <v>321.56960741</v>
      </c>
      <c r="O62" s="1">
        <v>3410</v>
      </c>
      <c r="P62" s="1">
        <v>85</v>
      </c>
      <c r="Q62" s="1">
        <v>1098</v>
      </c>
      <c r="R62" s="1">
        <v>179</v>
      </c>
      <c r="S62" s="1">
        <v>662</v>
      </c>
      <c r="T62" s="1">
        <v>162</v>
      </c>
      <c r="U62" s="1">
        <v>58564</v>
      </c>
      <c r="V62" s="1">
        <v>8767</v>
      </c>
      <c r="W62" s="1">
        <v>57087</v>
      </c>
      <c r="X62" s="1">
        <v>13667</v>
      </c>
      <c r="Y62" s="1">
        <v>85</v>
      </c>
      <c r="Z62" s="1">
        <v>175.31542732</v>
      </c>
      <c r="AA62" s="1">
        <v>193.40890457999998</v>
      </c>
      <c r="AB62" s="1">
        <v>205.85139296000003</v>
      </c>
      <c r="AC62" s="1">
        <v>321.56960741</v>
      </c>
      <c r="AF62" s="1">
        <v>3410</v>
      </c>
      <c r="AG62" s="1">
        <v>85</v>
      </c>
      <c r="AH62" s="1">
        <f aca="true" t="shared" si="28" ref="AH62:AK72">(Q62/U62)*Z62</f>
        <v>3.286939744507889</v>
      </c>
      <c r="AI62" s="1">
        <f t="shared" si="28"/>
        <v>3.948921400686666</v>
      </c>
      <c r="AJ62" s="1">
        <f t="shared" si="28"/>
        <v>2.3871217990001226</v>
      </c>
      <c r="AK62" s="1">
        <f t="shared" si="28"/>
        <v>3.811683354095266</v>
      </c>
      <c r="AM62" s="1">
        <v>87</v>
      </c>
      <c r="AN62" s="1">
        <v>0.7796996973265603</v>
      </c>
      <c r="AO62" s="1">
        <v>1.185611269927206</v>
      </c>
      <c r="AP62" s="1">
        <v>1.3463647141741901</v>
      </c>
      <c r="AQ62" s="1">
        <v>2.20350495098956</v>
      </c>
    </row>
    <row r="63" spans="1:43" ht="12.75">
      <c r="A63" s="1">
        <v>3410</v>
      </c>
      <c r="B63" s="1">
        <v>86</v>
      </c>
      <c r="C63" s="1">
        <v>1881.0281729</v>
      </c>
      <c r="D63" s="1">
        <v>2034.898109</v>
      </c>
      <c r="E63" s="1">
        <v>2184.6288984</v>
      </c>
      <c r="F63" s="1">
        <v>3295.017871</v>
      </c>
      <c r="H63" s="1">
        <v>3410</v>
      </c>
      <c r="I63" s="1">
        <v>86</v>
      </c>
      <c r="J63" s="1">
        <f aca="true" t="shared" si="29" ref="J63:J72">C63/10</f>
        <v>188.10281729000002</v>
      </c>
      <c r="K63" s="1">
        <f t="shared" si="27"/>
        <v>203.4898109</v>
      </c>
      <c r="L63" s="1">
        <f t="shared" si="27"/>
        <v>218.46288983999997</v>
      </c>
      <c r="M63" s="1">
        <f t="shared" si="27"/>
        <v>329.5017871</v>
      </c>
      <c r="O63" s="1">
        <v>3410</v>
      </c>
      <c r="P63" s="1">
        <v>86</v>
      </c>
      <c r="Q63" s="1">
        <v>941</v>
      </c>
      <c r="R63" s="1">
        <v>211</v>
      </c>
      <c r="S63" s="1">
        <v>657</v>
      </c>
      <c r="T63" s="1">
        <v>155</v>
      </c>
      <c r="U63" s="1">
        <v>58253</v>
      </c>
      <c r="V63" s="1">
        <v>9948</v>
      </c>
      <c r="W63" s="1">
        <v>59823</v>
      </c>
      <c r="X63" s="1">
        <v>14525</v>
      </c>
      <c r="Y63" s="1">
        <v>86</v>
      </c>
      <c r="Z63" s="1">
        <v>188.10281729000002</v>
      </c>
      <c r="AA63" s="1">
        <v>203.4898109</v>
      </c>
      <c r="AB63" s="1">
        <v>218.46288983999997</v>
      </c>
      <c r="AC63" s="1">
        <v>329.5017871</v>
      </c>
      <c r="AF63" s="1">
        <v>3410</v>
      </c>
      <c r="AG63" s="1">
        <v>86</v>
      </c>
      <c r="AH63" s="1">
        <f t="shared" si="28"/>
        <v>3.0385516809415827</v>
      </c>
      <c r="AI63" s="1">
        <f t="shared" si="28"/>
        <v>4.316078618807801</v>
      </c>
      <c r="AJ63" s="1">
        <f t="shared" si="28"/>
        <v>2.3992464206890327</v>
      </c>
      <c r="AK63" s="1">
        <f t="shared" si="28"/>
        <v>3.51619807232358</v>
      </c>
      <c r="AM63" s="1">
        <v>87</v>
      </c>
      <c r="AN63" s="1">
        <v>1.7733401571314573</v>
      </c>
      <c r="AO63" s="1">
        <v>1.6629197948079284</v>
      </c>
      <c r="AP63" s="1">
        <v>1.6627565291861701</v>
      </c>
      <c r="AQ63" s="1">
        <v>2.551662031619804</v>
      </c>
    </row>
    <row r="64" spans="1:43" ht="12.75">
      <c r="A64" s="1">
        <v>3410</v>
      </c>
      <c r="B64" s="1">
        <v>87</v>
      </c>
      <c r="C64" s="1">
        <v>2025.8123009</v>
      </c>
      <c r="D64" s="1">
        <v>2121.6107762</v>
      </c>
      <c r="E64" s="1">
        <v>2301.9851191</v>
      </c>
      <c r="F64" s="1">
        <v>3566.0493593</v>
      </c>
      <c r="H64" s="1">
        <v>3410</v>
      </c>
      <c r="I64" s="1">
        <v>87</v>
      </c>
      <c r="J64" s="1">
        <f t="shared" si="29"/>
        <v>202.58123009000002</v>
      </c>
      <c r="K64" s="1">
        <f t="shared" si="27"/>
        <v>212.16107762000001</v>
      </c>
      <c r="L64" s="1">
        <f t="shared" si="27"/>
        <v>230.19851190999998</v>
      </c>
      <c r="M64" s="1">
        <f t="shared" si="27"/>
        <v>356.60493593</v>
      </c>
      <c r="O64" s="1">
        <v>3410</v>
      </c>
      <c r="P64" s="1">
        <v>87</v>
      </c>
      <c r="Q64" s="1">
        <v>938</v>
      </c>
      <c r="R64" s="1">
        <v>235</v>
      </c>
      <c r="S64" s="1">
        <v>692</v>
      </c>
      <c r="T64" s="1">
        <v>167</v>
      </c>
      <c r="U64" s="1">
        <v>56893</v>
      </c>
      <c r="V64" s="1">
        <v>11402</v>
      </c>
      <c r="W64" s="1">
        <v>63023</v>
      </c>
      <c r="X64" s="1">
        <v>15613</v>
      </c>
      <c r="Y64" s="1">
        <v>87</v>
      </c>
      <c r="Z64" s="1">
        <v>202.58123009000002</v>
      </c>
      <c r="AA64" s="1">
        <v>212.16107762000001</v>
      </c>
      <c r="AB64" s="1">
        <v>230.19851190999998</v>
      </c>
      <c r="AC64" s="1">
        <v>356.60493593</v>
      </c>
      <c r="AF64" s="1">
        <v>3410</v>
      </c>
      <c r="AG64" s="1">
        <v>87</v>
      </c>
      <c r="AH64" s="1">
        <f t="shared" si="28"/>
        <v>3.3399749323189147</v>
      </c>
      <c r="AI64" s="1">
        <f t="shared" si="28"/>
        <v>4.372728752911771</v>
      </c>
      <c r="AJ64" s="1">
        <f t="shared" si="28"/>
        <v>2.5276069092509084</v>
      </c>
      <c r="AK64" s="1">
        <f t="shared" si="28"/>
        <v>3.8143229552494717</v>
      </c>
      <c r="AM64" s="1">
        <v>87</v>
      </c>
      <c r="AN64" s="1">
        <v>2.7129505706529797</v>
      </c>
      <c r="AO64" s="1">
        <v>2.643141476933871</v>
      </c>
      <c r="AP64" s="1">
        <v>2.932710337142155</v>
      </c>
      <c r="AQ64" s="1">
        <v>3.203897847911356</v>
      </c>
    </row>
    <row r="65" spans="1:43" ht="12.75">
      <c r="A65" s="1">
        <v>3410</v>
      </c>
      <c r="B65" s="1">
        <v>88</v>
      </c>
      <c r="C65" s="1">
        <v>2213.623896</v>
      </c>
      <c r="D65" s="1">
        <v>2301.8407694</v>
      </c>
      <c r="E65" s="1">
        <v>2430.9294594</v>
      </c>
      <c r="F65" s="1">
        <v>3748.7870981</v>
      </c>
      <c r="H65" s="1">
        <v>3410</v>
      </c>
      <c r="I65" s="1">
        <v>88</v>
      </c>
      <c r="J65" s="1">
        <f t="shared" si="29"/>
        <v>221.3623896</v>
      </c>
      <c r="K65" s="1">
        <f t="shared" si="27"/>
        <v>230.18407694</v>
      </c>
      <c r="L65" s="1">
        <f t="shared" si="27"/>
        <v>243.09294594</v>
      </c>
      <c r="M65" s="1">
        <f t="shared" si="27"/>
        <v>374.87870981000003</v>
      </c>
      <c r="O65" s="1">
        <v>3410</v>
      </c>
      <c r="P65" s="1">
        <v>88</v>
      </c>
      <c r="Q65" s="1">
        <v>989</v>
      </c>
      <c r="R65" s="1">
        <v>271</v>
      </c>
      <c r="S65" s="1">
        <v>826</v>
      </c>
      <c r="T65" s="1">
        <v>214</v>
      </c>
      <c r="U65" s="1">
        <v>55185</v>
      </c>
      <c r="V65" s="1">
        <v>13018</v>
      </c>
      <c r="W65" s="1">
        <v>65423</v>
      </c>
      <c r="X65" s="1">
        <v>16494</v>
      </c>
      <c r="Y65" s="1">
        <v>88</v>
      </c>
      <c r="Z65" s="1">
        <v>221.3623896</v>
      </c>
      <c r="AA65" s="1">
        <v>230.18407694</v>
      </c>
      <c r="AB65" s="1">
        <v>243.09294594</v>
      </c>
      <c r="AC65" s="1">
        <v>374.87870981000003</v>
      </c>
      <c r="AF65" s="1">
        <v>3410</v>
      </c>
      <c r="AG65" s="1">
        <v>88</v>
      </c>
      <c r="AH65" s="1">
        <f t="shared" si="28"/>
        <v>3.9671541780266377</v>
      </c>
      <c r="AI65" s="1">
        <f t="shared" si="28"/>
        <v>4.791817856102321</v>
      </c>
      <c r="AJ65" s="1">
        <f t="shared" si="28"/>
        <v>3.0691770989780354</v>
      </c>
      <c r="AK65" s="1">
        <f t="shared" si="28"/>
        <v>4.863831932784043</v>
      </c>
      <c r="AM65" s="1">
        <v>87</v>
      </c>
      <c r="AN65" s="1">
        <v>8.348959610638216</v>
      </c>
      <c r="AO65" s="1">
        <v>7.334138700047359</v>
      </c>
      <c r="AP65" s="1">
        <v>6.331292716847025</v>
      </c>
      <c r="AQ65" s="1">
        <v>7.3565202268468575</v>
      </c>
    </row>
    <row r="66" spans="1:43" ht="12.75">
      <c r="A66" s="1">
        <v>3410</v>
      </c>
      <c r="B66" s="1">
        <v>89</v>
      </c>
      <c r="C66" s="1">
        <v>2474.8398471</v>
      </c>
      <c r="D66" s="1">
        <v>2572.5957397</v>
      </c>
      <c r="E66" s="1">
        <v>2750.5448015</v>
      </c>
      <c r="F66" s="1">
        <v>4291.6038387</v>
      </c>
      <c r="H66" s="1">
        <v>3410</v>
      </c>
      <c r="I66" s="1">
        <v>89</v>
      </c>
      <c r="J66" s="1">
        <f t="shared" si="29"/>
        <v>247.48398471000002</v>
      </c>
      <c r="K66" s="1">
        <f t="shared" si="27"/>
        <v>257.25957397</v>
      </c>
      <c r="L66" s="1">
        <f t="shared" si="27"/>
        <v>275.05448015</v>
      </c>
      <c r="M66" s="1">
        <f t="shared" si="27"/>
        <v>429.16038387</v>
      </c>
      <c r="O66" s="1">
        <v>3410</v>
      </c>
      <c r="P66" s="1">
        <v>89</v>
      </c>
      <c r="Q66" s="1">
        <v>894</v>
      </c>
      <c r="R66" s="1">
        <v>257</v>
      </c>
      <c r="S66" s="1">
        <v>834</v>
      </c>
      <c r="T66" s="1">
        <v>248</v>
      </c>
      <c r="U66" s="1">
        <v>50856</v>
      </c>
      <c r="V66" s="1">
        <v>14373</v>
      </c>
      <c r="W66" s="1">
        <v>65295</v>
      </c>
      <c r="X66" s="1">
        <v>17738</v>
      </c>
      <c r="Y66" s="1">
        <v>89</v>
      </c>
      <c r="Z66" s="1">
        <v>247.48398471000002</v>
      </c>
      <c r="AA66" s="1">
        <v>257.25957397</v>
      </c>
      <c r="AB66" s="1">
        <v>275.05448015</v>
      </c>
      <c r="AC66" s="1">
        <v>429.16038387</v>
      </c>
      <c r="AF66" s="1">
        <v>3410</v>
      </c>
      <c r="AG66" s="1">
        <v>89</v>
      </c>
      <c r="AH66" s="1">
        <f t="shared" si="28"/>
        <v>4.35053252970623</v>
      </c>
      <c r="AI66" s="1">
        <f t="shared" si="28"/>
        <v>4.599993773762611</v>
      </c>
      <c r="AJ66" s="1">
        <f t="shared" si="28"/>
        <v>3.5132159651596604</v>
      </c>
      <c r="AK66" s="1">
        <f t="shared" si="28"/>
        <v>6.000212831196301</v>
      </c>
      <c r="AM66" s="1">
        <v>87</v>
      </c>
      <c r="AN66" s="1">
        <v>9.471228776635966</v>
      </c>
      <c r="AO66" s="1">
        <v>8.002621783761622</v>
      </c>
      <c r="AP66" s="1">
        <v>8.66564348907605</v>
      </c>
      <c r="AQ66" s="1">
        <v>9.854930295356432</v>
      </c>
    </row>
    <row r="67" spans="1:43" ht="12.75">
      <c r="A67" s="1">
        <v>3410</v>
      </c>
      <c r="B67" s="1">
        <v>90</v>
      </c>
      <c r="C67" s="1">
        <v>2629.8863107</v>
      </c>
      <c r="D67" s="1">
        <v>2815.51868</v>
      </c>
      <c r="E67" s="1">
        <v>2993.7736474</v>
      </c>
      <c r="F67" s="1">
        <v>4335.0756737</v>
      </c>
      <c r="H67" s="1">
        <v>3410</v>
      </c>
      <c r="I67" s="1">
        <v>90</v>
      </c>
      <c r="J67" s="1">
        <f t="shared" si="29"/>
        <v>262.98863107</v>
      </c>
      <c r="K67" s="1">
        <f t="shared" si="27"/>
        <v>281.551868</v>
      </c>
      <c r="L67" s="1">
        <f t="shared" si="27"/>
        <v>299.37736473999996</v>
      </c>
      <c r="M67" s="1">
        <f t="shared" si="27"/>
        <v>433.50756737</v>
      </c>
      <c r="O67" s="1">
        <v>3410</v>
      </c>
      <c r="P67" s="1">
        <v>90</v>
      </c>
      <c r="Q67" s="1">
        <v>579</v>
      </c>
      <c r="R67" s="1">
        <v>175</v>
      </c>
      <c r="S67" s="1">
        <v>641</v>
      </c>
      <c r="T67" s="1">
        <v>186</v>
      </c>
      <c r="U67" s="1">
        <v>44385</v>
      </c>
      <c r="V67" s="1">
        <v>14954</v>
      </c>
      <c r="W67" s="1">
        <v>65986</v>
      </c>
      <c r="X67" s="1">
        <v>20143</v>
      </c>
      <c r="Y67" s="1">
        <v>90</v>
      </c>
      <c r="Z67" s="1">
        <v>262.98863107</v>
      </c>
      <c r="AA67" s="1">
        <v>281.551868</v>
      </c>
      <c r="AB67" s="1">
        <v>299.37736473999996</v>
      </c>
      <c r="AC67" s="1">
        <v>433.50756737</v>
      </c>
      <c r="AF67" s="1">
        <v>3410</v>
      </c>
      <c r="AG67" s="1">
        <v>90</v>
      </c>
      <c r="AH67" s="1">
        <f t="shared" si="28"/>
        <v>3.430672916289963</v>
      </c>
      <c r="AI67" s="1">
        <f t="shared" si="28"/>
        <v>3.294876079978601</v>
      </c>
      <c r="AJ67" s="1">
        <f t="shared" si="28"/>
        <v>2.908206146733246</v>
      </c>
      <c r="AK67" s="1">
        <f t="shared" si="28"/>
        <v>4.002998934161744</v>
      </c>
      <c r="AM67" s="1">
        <v>87</v>
      </c>
      <c r="AN67" s="1">
        <v>2.4757659913117607</v>
      </c>
      <c r="AO67" s="1">
        <v>2.8202265812945098</v>
      </c>
      <c r="AP67" s="1">
        <v>2.1212633054549928</v>
      </c>
      <c r="AQ67" s="1">
        <v>2.636276711747902</v>
      </c>
    </row>
    <row r="68" spans="1:43" ht="12.75">
      <c r="A68" s="1">
        <v>3410</v>
      </c>
      <c r="B68" s="1">
        <v>91</v>
      </c>
      <c r="C68" s="1">
        <v>2774.9093576</v>
      </c>
      <c r="D68" s="1">
        <v>3019.0450481</v>
      </c>
      <c r="E68" s="1">
        <v>3216.557627</v>
      </c>
      <c r="F68" s="1">
        <v>5903.6747114</v>
      </c>
      <c r="H68" s="1">
        <v>3410</v>
      </c>
      <c r="I68" s="1">
        <v>91</v>
      </c>
      <c r="J68" s="1">
        <f t="shared" si="29"/>
        <v>277.49093576</v>
      </c>
      <c r="K68" s="1">
        <f t="shared" si="27"/>
        <v>301.90450481</v>
      </c>
      <c r="L68" s="1">
        <f t="shared" si="27"/>
        <v>321.6557627</v>
      </c>
      <c r="M68" s="1">
        <f t="shared" si="27"/>
        <v>590.36747114</v>
      </c>
      <c r="O68" s="1">
        <v>3410</v>
      </c>
      <c r="P68" s="1">
        <v>91</v>
      </c>
      <c r="Q68" s="1">
        <v>389</v>
      </c>
      <c r="R68" s="1">
        <v>162</v>
      </c>
      <c r="S68" s="1">
        <v>518</v>
      </c>
      <c r="T68" s="1">
        <v>132</v>
      </c>
      <c r="U68" s="1">
        <v>40200</v>
      </c>
      <c r="V68" s="1">
        <v>16303</v>
      </c>
      <c r="W68" s="1">
        <v>64909</v>
      </c>
      <c r="X68" s="1">
        <v>21221</v>
      </c>
      <c r="Y68" s="1">
        <v>91</v>
      </c>
      <c r="Z68" s="1">
        <v>277.49093576</v>
      </c>
      <c r="AA68" s="1">
        <v>301.90450481</v>
      </c>
      <c r="AB68" s="1">
        <v>321.6557627</v>
      </c>
      <c r="AC68" s="1">
        <v>590.36747114</v>
      </c>
      <c r="AF68" s="1">
        <v>3410</v>
      </c>
      <c r="AG68" s="1">
        <v>91</v>
      </c>
      <c r="AH68" s="1">
        <f t="shared" si="28"/>
        <v>2.6851734828517415</v>
      </c>
      <c r="AI68" s="1">
        <f t="shared" si="28"/>
        <v>2.999971157407839</v>
      </c>
      <c r="AJ68" s="1">
        <f t="shared" si="28"/>
        <v>2.5669427210186573</v>
      </c>
      <c r="AK68" s="1">
        <f t="shared" si="28"/>
        <v>3.6722353419009477</v>
      </c>
      <c r="AM68" s="1">
        <v>87</v>
      </c>
      <c r="AN68" s="1">
        <v>24.763410466822982</v>
      </c>
      <c r="AO68" s="1">
        <v>24.192761187819677</v>
      </c>
      <c r="AP68" s="1">
        <v>28.16847141962553</v>
      </c>
      <c r="AQ68" s="1">
        <v>24.727745378953436</v>
      </c>
    </row>
    <row r="69" spans="1:43" ht="12.75">
      <c r="A69" s="1">
        <v>3410</v>
      </c>
      <c r="B69" s="1">
        <v>92</v>
      </c>
      <c r="C69" s="1">
        <v>2784.2898363</v>
      </c>
      <c r="D69" s="1">
        <v>2828.2631221</v>
      </c>
      <c r="E69" s="1">
        <v>3137.0740973</v>
      </c>
      <c r="F69" s="1">
        <v>4890.6099308</v>
      </c>
      <c r="H69" s="1">
        <v>3410</v>
      </c>
      <c r="I69" s="1">
        <v>92</v>
      </c>
      <c r="J69" s="1">
        <f t="shared" si="29"/>
        <v>278.42898363</v>
      </c>
      <c r="K69" s="1">
        <f t="shared" si="27"/>
        <v>282.82631221</v>
      </c>
      <c r="L69" s="1">
        <f t="shared" si="27"/>
        <v>313.70740973</v>
      </c>
      <c r="M69" s="1">
        <f t="shared" si="27"/>
        <v>489.06099308</v>
      </c>
      <c r="O69" s="1">
        <v>3410</v>
      </c>
      <c r="P69" s="1">
        <v>92</v>
      </c>
      <c r="Q69" s="1">
        <v>491</v>
      </c>
      <c r="R69" s="1">
        <v>298</v>
      </c>
      <c r="S69" s="1">
        <v>821</v>
      </c>
      <c r="T69" s="1">
        <v>266</v>
      </c>
      <c r="U69" s="1">
        <v>34542</v>
      </c>
      <c r="V69" s="1">
        <v>17272</v>
      </c>
      <c r="W69" s="1">
        <v>61800</v>
      </c>
      <c r="X69" s="1">
        <v>21263</v>
      </c>
      <c r="Y69" s="1">
        <v>92</v>
      </c>
      <c r="Z69" s="1">
        <v>278.42898363</v>
      </c>
      <c r="AA69" s="1">
        <v>282.82631221</v>
      </c>
      <c r="AB69" s="1">
        <v>313.70740973</v>
      </c>
      <c r="AC69" s="1">
        <v>489.06099308</v>
      </c>
      <c r="AF69" s="1">
        <v>3410</v>
      </c>
      <c r="AG69" s="1">
        <v>92</v>
      </c>
      <c r="AH69" s="1">
        <f t="shared" si="28"/>
        <v>3.957750881892479</v>
      </c>
      <c r="AI69" s="1">
        <f t="shared" si="28"/>
        <v>4.879703626596805</v>
      </c>
      <c r="AJ69" s="1">
        <f t="shared" si="28"/>
        <v>4.16753694803123</v>
      </c>
      <c r="AK69" s="1">
        <f t="shared" si="28"/>
        <v>6.118150033357475</v>
      </c>
      <c r="AM69" s="1">
        <v>87</v>
      </c>
      <c r="AN69" s="1">
        <v>21.700680214080467</v>
      </c>
      <c r="AO69" s="1">
        <v>25.478066021312053</v>
      </c>
      <c r="AP69" s="1">
        <v>43.49081597844025</v>
      </c>
      <c r="AQ69" s="1">
        <v>70.37885517200218</v>
      </c>
    </row>
    <row r="70" spans="1:43" ht="12.75">
      <c r="A70" s="1">
        <v>3410</v>
      </c>
      <c r="B70" s="1">
        <v>93</v>
      </c>
      <c r="C70" s="1">
        <v>2869.9380663</v>
      </c>
      <c r="D70" s="1">
        <v>2928.3790774</v>
      </c>
      <c r="E70" s="1">
        <v>3179.2080181</v>
      </c>
      <c r="F70" s="1">
        <v>4594.4869634</v>
      </c>
      <c r="H70" s="1">
        <v>3410</v>
      </c>
      <c r="I70" s="1">
        <v>93</v>
      </c>
      <c r="J70" s="1">
        <f t="shared" si="29"/>
        <v>286.99380663</v>
      </c>
      <c r="K70" s="1">
        <f t="shared" si="27"/>
        <v>292.83790774</v>
      </c>
      <c r="L70" s="1">
        <f t="shared" si="27"/>
        <v>317.92080181</v>
      </c>
      <c r="M70" s="1">
        <f t="shared" si="27"/>
        <v>459.44869633999997</v>
      </c>
      <c r="O70" s="1">
        <v>3410</v>
      </c>
      <c r="P70" s="1">
        <v>93</v>
      </c>
      <c r="Q70" s="1">
        <v>362</v>
      </c>
      <c r="R70" s="1">
        <v>336</v>
      </c>
      <c r="S70" s="1">
        <v>787</v>
      </c>
      <c r="T70" s="1">
        <v>246</v>
      </c>
      <c r="U70" s="1">
        <v>28447</v>
      </c>
      <c r="V70" s="1">
        <v>18331</v>
      </c>
      <c r="W70" s="1">
        <v>57357</v>
      </c>
      <c r="X70" s="1">
        <v>20942</v>
      </c>
      <c r="Y70" s="1">
        <v>93</v>
      </c>
      <c r="Z70" s="1">
        <v>286.99380663</v>
      </c>
      <c r="AA70" s="1">
        <v>292.83790774</v>
      </c>
      <c r="AB70" s="1">
        <v>317.92080181</v>
      </c>
      <c r="AC70" s="1">
        <v>459.44869633999997</v>
      </c>
      <c r="AF70" s="1">
        <v>3410</v>
      </c>
      <c r="AG70" s="1">
        <v>93</v>
      </c>
      <c r="AH70" s="1">
        <f t="shared" si="28"/>
        <v>3.652116497348051</v>
      </c>
      <c r="AI70" s="1">
        <f t="shared" si="28"/>
        <v>5.367603349552124</v>
      </c>
      <c r="AJ70" s="1">
        <f t="shared" si="28"/>
        <v>4.362216835337796</v>
      </c>
      <c r="AK70" s="1">
        <f t="shared" si="28"/>
        <v>5.397019353435202</v>
      </c>
      <c r="AM70" s="1">
        <v>87</v>
      </c>
      <c r="AN70" s="1">
        <v>8.810725365813369</v>
      </c>
      <c r="AO70" s="1">
        <v>11.142548384378179</v>
      </c>
      <c r="AP70" s="1">
        <v>21.14852744866858</v>
      </c>
      <c r="AQ70" s="1">
        <v>41.89136939769999</v>
      </c>
    </row>
    <row r="71" spans="1:43" ht="12.75">
      <c r="A71" s="1">
        <v>3410</v>
      </c>
      <c r="B71" s="1">
        <v>94</v>
      </c>
      <c r="C71" s="1">
        <v>3027.2765647</v>
      </c>
      <c r="D71" s="1">
        <v>3030.1913799</v>
      </c>
      <c r="E71" s="1">
        <v>3309.6985028</v>
      </c>
      <c r="F71" s="1">
        <v>4735.4840517</v>
      </c>
      <c r="H71" s="1">
        <v>3410</v>
      </c>
      <c r="I71" s="1">
        <v>94</v>
      </c>
      <c r="J71" s="1">
        <f t="shared" si="29"/>
        <v>302.72765647</v>
      </c>
      <c r="K71" s="1">
        <f t="shared" si="27"/>
        <v>303.01913799</v>
      </c>
      <c r="L71" s="1">
        <f t="shared" si="27"/>
        <v>330.96985028</v>
      </c>
      <c r="M71" s="1">
        <f t="shared" si="27"/>
        <v>473.54840517</v>
      </c>
      <c r="O71" s="1">
        <v>3410</v>
      </c>
      <c r="P71" s="1">
        <v>94</v>
      </c>
      <c r="Q71" s="1">
        <v>289</v>
      </c>
      <c r="R71" s="1">
        <v>369</v>
      </c>
      <c r="S71" s="1">
        <v>776</v>
      </c>
      <c r="T71" s="1">
        <v>232</v>
      </c>
      <c r="U71" s="1">
        <v>25228</v>
      </c>
      <c r="V71" s="1">
        <v>21314</v>
      </c>
      <c r="W71" s="1">
        <v>57739</v>
      </c>
      <c r="X71" s="1">
        <v>21725</v>
      </c>
      <c r="Y71" s="1">
        <v>94</v>
      </c>
      <c r="Z71" s="1">
        <v>302.72765647</v>
      </c>
      <c r="AA71" s="1">
        <v>303.01913799</v>
      </c>
      <c r="AB71" s="1">
        <v>330.96985028</v>
      </c>
      <c r="AC71" s="1">
        <v>473.54840517</v>
      </c>
      <c r="AF71" s="1">
        <v>3410</v>
      </c>
      <c r="AG71" s="1">
        <v>94</v>
      </c>
      <c r="AH71" s="1">
        <f t="shared" si="28"/>
        <v>3.467904420478437</v>
      </c>
      <c r="AI71" s="1">
        <f t="shared" si="28"/>
        <v>5.246038374697851</v>
      </c>
      <c r="AJ71" s="1">
        <f t="shared" si="28"/>
        <v>4.448165084557751</v>
      </c>
      <c r="AK71" s="1">
        <f t="shared" si="28"/>
        <v>5.056995627131876</v>
      </c>
      <c r="AM71" s="1">
        <v>87</v>
      </c>
      <c r="AN71" s="1">
        <v>16.684606121315802</v>
      </c>
      <c r="AO71" s="1">
        <v>17.36583029142957</v>
      </c>
      <c r="AP71" s="1">
        <v>25.22013946005776</v>
      </c>
      <c r="AQ71" s="1">
        <v>38.63401343723307</v>
      </c>
    </row>
    <row r="72" spans="1:43" ht="12.75">
      <c r="A72" s="1">
        <v>3410</v>
      </c>
      <c r="B72" s="1">
        <v>95</v>
      </c>
      <c r="C72" s="1">
        <v>3422.5278535</v>
      </c>
      <c r="D72" s="1">
        <v>3395.1234395</v>
      </c>
      <c r="E72" s="1">
        <v>3675.9420061</v>
      </c>
      <c r="F72" s="1">
        <v>5002.0627578</v>
      </c>
      <c r="H72" s="1">
        <v>3410</v>
      </c>
      <c r="I72" s="1">
        <v>95</v>
      </c>
      <c r="J72" s="1">
        <f t="shared" si="29"/>
        <v>342.25278535</v>
      </c>
      <c r="K72" s="1">
        <f t="shared" si="27"/>
        <v>339.51234395</v>
      </c>
      <c r="L72" s="1">
        <f t="shared" si="27"/>
        <v>367.59420061000003</v>
      </c>
      <c r="M72" s="1">
        <f t="shared" si="27"/>
        <v>500.20627578000006</v>
      </c>
      <c r="O72" s="1">
        <v>3410</v>
      </c>
      <c r="P72" s="1">
        <v>95</v>
      </c>
      <c r="Q72" s="1">
        <v>217</v>
      </c>
      <c r="R72" s="1">
        <v>390</v>
      </c>
      <c r="S72" s="1">
        <v>792</v>
      </c>
      <c r="T72" s="1">
        <v>232</v>
      </c>
      <c r="U72" s="1">
        <v>21167</v>
      </c>
      <c r="V72" s="1">
        <v>23430</v>
      </c>
      <c r="W72" s="1">
        <v>58319</v>
      </c>
      <c r="X72" s="1">
        <v>22522</v>
      </c>
      <c r="Y72" s="1">
        <v>95</v>
      </c>
      <c r="Z72" s="1">
        <v>342.25278535</v>
      </c>
      <c r="AA72" s="1">
        <v>339.51234395</v>
      </c>
      <c r="AB72" s="1">
        <v>367.59420061000003</v>
      </c>
      <c r="AC72" s="1">
        <v>500.20627578000006</v>
      </c>
      <c r="AF72" s="1">
        <v>3410</v>
      </c>
      <c r="AG72" s="1">
        <v>95</v>
      </c>
      <c r="AH72" s="1">
        <f t="shared" si="28"/>
        <v>3.508709520524874</v>
      </c>
      <c r="AI72" s="1">
        <f t="shared" si="28"/>
        <v>5.651293817349552</v>
      </c>
      <c r="AJ72" s="1">
        <f t="shared" si="28"/>
        <v>4.992105606802586</v>
      </c>
      <c r="AK72" s="1">
        <f t="shared" si="28"/>
        <v>5.152644346903473</v>
      </c>
      <c r="AM72" s="1">
        <v>87</v>
      </c>
      <c r="AN72" s="1">
        <v>1.0405408250547519</v>
      </c>
      <c r="AO72" s="1">
        <v>2.0745403192492544</v>
      </c>
      <c r="AP72" s="1">
        <v>4.128536081195913</v>
      </c>
      <c r="AQ72" s="1">
        <v>9.396230647472617</v>
      </c>
    </row>
    <row r="73" spans="1:43" ht="12.75">
      <c r="A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  <c r="H73" s="1" t="s">
        <v>0</v>
      </c>
      <c r="J73" s="1" t="s">
        <v>5</v>
      </c>
      <c r="K73" s="1" t="s">
        <v>6</v>
      </c>
      <c r="L73" s="1" t="s">
        <v>7</v>
      </c>
      <c r="M73" s="1" t="s">
        <v>8</v>
      </c>
      <c r="O73" s="1" t="s">
        <v>0</v>
      </c>
      <c r="Q73" s="1" t="s">
        <v>13</v>
      </c>
      <c r="R73" s="1" t="s">
        <v>14</v>
      </c>
      <c r="S73" s="1" t="s">
        <v>15</v>
      </c>
      <c r="T73" s="1" t="s">
        <v>16</v>
      </c>
      <c r="U73" s="1" t="s">
        <v>9</v>
      </c>
      <c r="V73" s="1" t="s">
        <v>10</v>
      </c>
      <c r="W73" s="1" t="s">
        <v>11</v>
      </c>
      <c r="X73" s="1" t="s">
        <v>12</v>
      </c>
      <c r="Z73" s="1" t="s">
        <v>5</v>
      </c>
      <c r="AA73" s="1" t="s">
        <v>6</v>
      </c>
      <c r="AB73" s="1" t="s">
        <v>7</v>
      </c>
      <c r="AC73" s="1" t="s">
        <v>8</v>
      </c>
      <c r="AM73" s="1">
        <v>87</v>
      </c>
      <c r="AN73" s="1">
        <v>2.2648426970005096</v>
      </c>
      <c r="AO73" s="1">
        <v>2.260980720923522</v>
      </c>
      <c r="AP73" s="1">
        <v>3.3337533376381634</v>
      </c>
      <c r="AQ73" s="1">
        <v>3.5902674053839747</v>
      </c>
    </row>
    <row r="74" spans="1:43" ht="12.75">
      <c r="A74" s="1">
        <v>3420</v>
      </c>
      <c r="B74" s="1">
        <v>85</v>
      </c>
      <c r="C74" s="1">
        <v>1670.0679392</v>
      </c>
      <c r="D74" s="1">
        <v>1757.3924753</v>
      </c>
      <c r="E74" s="1">
        <v>1994.4665888</v>
      </c>
      <c r="F74" s="1">
        <v>3095.3562562</v>
      </c>
      <c r="H74" s="1">
        <v>3420</v>
      </c>
      <c r="I74" s="1">
        <v>85</v>
      </c>
      <c r="J74" s="1">
        <f>C74/10</f>
        <v>167.00679392</v>
      </c>
      <c r="K74" s="1">
        <f aca="true" t="shared" si="30" ref="K74:M84">D74/10</f>
        <v>175.73924753</v>
      </c>
      <c r="L74" s="1">
        <f t="shared" si="30"/>
        <v>199.44665888</v>
      </c>
      <c r="M74" s="1">
        <f t="shared" si="30"/>
        <v>309.53562562</v>
      </c>
      <c r="O74" s="1">
        <v>3420</v>
      </c>
      <c r="P74" s="1">
        <v>85</v>
      </c>
      <c r="Q74" s="1">
        <v>2908</v>
      </c>
      <c r="R74" s="1">
        <v>340</v>
      </c>
      <c r="S74" s="1">
        <v>1751</v>
      </c>
      <c r="T74" s="1">
        <v>445</v>
      </c>
      <c r="U74" s="1">
        <v>58564</v>
      </c>
      <c r="V74" s="1">
        <v>8767</v>
      </c>
      <c r="W74" s="1">
        <v>57087</v>
      </c>
      <c r="X74" s="1">
        <v>13667</v>
      </c>
      <c r="Y74" s="1">
        <v>85</v>
      </c>
      <c r="Z74" s="1">
        <v>167.00679392</v>
      </c>
      <c r="AA74" s="1">
        <v>175.73924753</v>
      </c>
      <c r="AB74" s="1">
        <v>199.44665888</v>
      </c>
      <c r="AC74" s="1">
        <v>309.53562562</v>
      </c>
      <c r="AF74" s="1">
        <v>3420</v>
      </c>
      <c r="AG74" s="1">
        <v>85</v>
      </c>
      <c r="AH74" s="1">
        <f aca="true" t="shared" si="31" ref="AH74:AK84">(Q74/U74)*Z74</f>
        <v>8.292735412870707</v>
      </c>
      <c r="AI74" s="1">
        <f t="shared" si="31"/>
        <v>6.815483536010038</v>
      </c>
      <c r="AJ74" s="1">
        <f t="shared" si="31"/>
        <v>6.11752412456216</v>
      </c>
      <c r="AK74" s="1">
        <f t="shared" si="31"/>
        <v>10.078536138208825</v>
      </c>
      <c r="AM74" s="1">
        <v>87</v>
      </c>
      <c r="AN74" s="1">
        <v>1.1781716028502625</v>
      </c>
      <c r="AO74" s="1">
        <v>1.567294842985441</v>
      </c>
      <c r="AP74" s="1">
        <v>1.0854799530279422</v>
      </c>
      <c r="AQ74" s="1">
        <v>1.2389444501216935</v>
      </c>
    </row>
    <row r="75" spans="1:43" ht="12.75">
      <c r="A75" s="1">
        <v>3420</v>
      </c>
      <c r="B75" s="1">
        <v>86</v>
      </c>
      <c r="C75" s="1">
        <v>1776.3465362</v>
      </c>
      <c r="D75" s="1">
        <v>1859.6733245</v>
      </c>
      <c r="E75" s="1">
        <v>2128.3107192</v>
      </c>
      <c r="F75" s="1">
        <v>3301.0383636</v>
      </c>
      <c r="H75" s="1">
        <v>3420</v>
      </c>
      <c r="I75" s="1">
        <v>86</v>
      </c>
      <c r="J75" s="1">
        <f aca="true" t="shared" si="32" ref="J75:J84">C75/10</f>
        <v>177.63465362</v>
      </c>
      <c r="K75" s="1">
        <f t="shared" si="30"/>
        <v>185.96733245000001</v>
      </c>
      <c r="L75" s="1">
        <f t="shared" si="30"/>
        <v>212.83107192000003</v>
      </c>
      <c r="M75" s="1">
        <f t="shared" si="30"/>
        <v>330.10383636</v>
      </c>
      <c r="O75" s="1">
        <v>3420</v>
      </c>
      <c r="P75" s="1">
        <v>86</v>
      </c>
      <c r="Q75" s="1">
        <v>2862</v>
      </c>
      <c r="R75" s="1">
        <v>371</v>
      </c>
      <c r="S75" s="1">
        <v>1864</v>
      </c>
      <c r="T75" s="1">
        <v>473</v>
      </c>
      <c r="U75" s="1">
        <v>58253</v>
      </c>
      <c r="V75" s="1">
        <v>9948</v>
      </c>
      <c r="W75" s="1">
        <v>59823</v>
      </c>
      <c r="X75" s="1">
        <v>14525</v>
      </c>
      <c r="Y75" s="1">
        <v>86</v>
      </c>
      <c r="Z75" s="1">
        <v>177.63465362</v>
      </c>
      <c r="AA75" s="1">
        <v>185.96733245000001</v>
      </c>
      <c r="AB75" s="1">
        <v>212.83107192000003</v>
      </c>
      <c r="AC75" s="1">
        <v>330.10383636</v>
      </c>
      <c r="AF75" s="1">
        <v>3420</v>
      </c>
      <c r="AG75" s="1">
        <v>86</v>
      </c>
      <c r="AH75" s="1">
        <f t="shared" si="31"/>
        <v>8.72728234872779</v>
      </c>
      <c r="AI75" s="1">
        <f t="shared" si="31"/>
        <v>6.935452386303781</v>
      </c>
      <c r="AJ75" s="1">
        <f t="shared" si="31"/>
        <v>6.631514936711299</v>
      </c>
      <c r="AK75" s="1">
        <f t="shared" si="31"/>
        <v>10.749680867351463</v>
      </c>
      <c r="AN75" s="1">
        <f>SUM(AN51:AN74)</f>
        <v>172.00717259411758</v>
      </c>
      <c r="AO75" s="1">
        <f>SUM(AO51:AO74)</f>
        <v>188.25093425665762</v>
      </c>
      <c r="AP75" s="1">
        <f>SUM(AP51:AP74)</f>
        <v>213.6579155185948</v>
      </c>
      <c r="AQ75" s="1">
        <f>SUM(AQ51:AQ74)</f>
        <v>327.56760219059</v>
      </c>
    </row>
    <row r="76" spans="1:43" ht="12.75">
      <c r="A76" s="1">
        <v>3420</v>
      </c>
      <c r="B76" s="1">
        <v>87</v>
      </c>
      <c r="C76" s="1">
        <v>1897.678912</v>
      </c>
      <c r="D76" s="1">
        <v>1964.0858345</v>
      </c>
      <c r="E76" s="1">
        <v>2267.2163361</v>
      </c>
      <c r="F76" s="1">
        <v>3504.4672444</v>
      </c>
      <c r="H76" s="1">
        <v>3420</v>
      </c>
      <c r="I76" s="1">
        <v>87</v>
      </c>
      <c r="J76" s="1">
        <f t="shared" si="32"/>
        <v>189.7678912</v>
      </c>
      <c r="K76" s="1">
        <f t="shared" si="30"/>
        <v>196.40858344999998</v>
      </c>
      <c r="L76" s="1">
        <f t="shared" si="30"/>
        <v>226.72163360999997</v>
      </c>
      <c r="M76" s="1">
        <f t="shared" si="30"/>
        <v>350.44672443999997</v>
      </c>
      <c r="O76" s="1">
        <v>3420</v>
      </c>
      <c r="P76" s="1">
        <v>87</v>
      </c>
      <c r="Q76" s="1">
        <v>2664</v>
      </c>
      <c r="R76" s="1">
        <v>429</v>
      </c>
      <c r="S76" s="1">
        <v>1935</v>
      </c>
      <c r="T76" s="1">
        <v>495</v>
      </c>
      <c r="U76" s="1">
        <v>56893</v>
      </c>
      <c r="V76" s="1">
        <v>11402</v>
      </c>
      <c r="W76" s="1">
        <v>63023</v>
      </c>
      <c r="X76" s="1">
        <v>15613</v>
      </c>
      <c r="Y76" s="1">
        <v>87</v>
      </c>
      <c r="Z76" s="1">
        <v>189.7678912</v>
      </c>
      <c r="AA76" s="1">
        <v>196.40858344999998</v>
      </c>
      <c r="AB76" s="1">
        <v>226.72163360999997</v>
      </c>
      <c r="AC76" s="1">
        <v>350.44672443999997</v>
      </c>
      <c r="AF76" s="1">
        <v>3420</v>
      </c>
      <c r="AG76" s="1">
        <v>87</v>
      </c>
      <c r="AH76" s="1">
        <f t="shared" si="31"/>
        <v>8.885832389868701</v>
      </c>
      <c r="AI76" s="1">
        <f t="shared" si="31"/>
        <v>7.38986864585599</v>
      </c>
      <c r="AJ76" s="1">
        <f t="shared" si="31"/>
        <v>6.9610516959736914</v>
      </c>
      <c r="AK76" s="1">
        <f t="shared" si="31"/>
        <v>11.110685236520847</v>
      </c>
      <c r="AM76" s="1">
        <v>88</v>
      </c>
      <c r="AN76" s="1">
        <v>12.767959491915557</v>
      </c>
      <c r="AO76" s="1">
        <v>14.599732705404824</v>
      </c>
      <c r="AP76" s="1">
        <v>9.594158672600155</v>
      </c>
      <c r="AQ76" s="1">
        <v>16.862392179038437</v>
      </c>
    </row>
    <row r="77" spans="1:43" ht="12.75">
      <c r="A77" s="1">
        <v>3420</v>
      </c>
      <c r="B77" s="1">
        <v>88</v>
      </c>
      <c r="C77" s="1">
        <v>2041.0945925</v>
      </c>
      <c r="D77" s="1">
        <v>2132.1332884</v>
      </c>
      <c r="E77" s="1">
        <v>2457.8926432</v>
      </c>
      <c r="F77" s="1">
        <v>3988.6611713</v>
      </c>
      <c r="H77" s="1">
        <v>3420</v>
      </c>
      <c r="I77" s="1">
        <v>88</v>
      </c>
      <c r="J77" s="1">
        <f t="shared" si="32"/>
        <v>204.10945925000001</v>
      </c>
      <c r="K77" s="1">
        <f t="shared" si="30"/>
        <v>213.21332883999997</v>
      </c>
      <c r="L77" s="1">
        <f t="shared" si="30"/>
        <v>245.78926431999997</v>
      </c>
      <c r="M77" s="1">
        <f t="shared" si="30"/>
        <v>398.86611713</v>
      </c>
      <c r="O77" s="1">
        <v>3420</v>
      </c>
      <c r="P77" s="1">
        <v>88</v>
      </c>
      <c r="Q77" s="1">
        <v>2506</v>
      </c>
      <c r="R77" s="1">
        <v>483</v>
      </c>
      <c r="S77" s="1">
        <v>2015</v>
      </c>
      <c r="T77" s="1">
        <v>467</v>
      </c>
      <c r="U77" s="1">
        <v>55185</v>
      </c>
      <c r="V77" s="1">
        <v>13018</v>
      </c>
      <c r="W77" s="1">
        <v>65423</v>
      </c>
      <c r="X77" s="1">
        <v>16494</v>
      </c>
      <c r="Y77" s="1">
        <v>88</v>
      </c>
      <c r="Z77" s="1">
        <v>204.10945925000001</v>
      </c>
      <c r="AA77" s="1">
        <v>213.21332883999997</v>
      </c>
      <c r="AB77" s="1">
        <v>245.78926431999997</v>
      </c>
      <c r="AC77" s="1">
        <v>398.86611713</v>
      </c>
      <c r="AF77" s="1">
        <v>3420</v>
      </c>
      <c r="AG77" s="1">
        <v>88</v>
      </c>
      <c r="AH77" s="1">
        <f t="shared" si="31"/>
        <v>9.268792332708164</v>
      </c>
      <c r="AI77" s="1">
        <f t="shared" si="31"/>
        <v>7.910741882756183</v>
      </c>
      <c r="AJ77" s="1">
        <f t="shared" si="31"/>
        <v>7.570202644403344</v>
      </c>
      <c r="AK77" s="1">
        <f t="shared" si="31"/>
        <v>11.293226427774343</v>
      </c>
      <c r="AM77" s="1">
        <v>88</v>
      </c>
      <c r="AN77" s="1">
        <v>1.4114717407168618</v>
      </c>
      <c r="AO77" s="1">
        <v>2.124575493175603</v>
      </c>
      <c r="AP77" s="1">
        <v>1.173118290524739</v>
      </c>
      <c r="AQ77" s="1">
        <v>2.7454267370025462</v>
      </c>
    </row>
    <row r="78" spans="1:43" ht="12.75">
      <c r="A78" s="1">
        <v>3420</v>
      </c>
      <c r="B78" s="1">
        <v>89</v>
      </c>
      <c r="C78" s="1">
        <v>2221.3072084</v>
      </c>
      <c r="D78" s="1">
        <v>2336.0596521</v>
      </c>
      <c r="E78" s="1">
        <v>2654.5605959</v>
      </c>
      <c r="F78" s="1">
        <v>4171.2932857</v>
      </c>
      <c r="H78" s="1">
        <v>3420</v>
      </c>
      <c r="I78" s="1">
        <v>89</v>
      </c>
      <c r="J78" s="1">
        <f t="shared" si="32"/>
        <v>222.13072084</v>
      </c>
      <c r="K78" s="1">
        <f t="shared" si="30"/>
        <v>233.60596521000002</v>
      </c>
      <c r="L78" s="1">
        <f t="shared" si="30"/>
        <v>265.45605959</v>
      </c>
      <c r="M78" s="1">
        <f t="shared" si="30"/>
        <v>417.12932857</v>
      </c>
      <c r="O78" s="1">
        <v>3420</v>
      </c>
      <c r="P78" s="1">
        <v>89</v>
      </c>
      <c r="Q78" s="1">
        <v>2396</v>
      </c>
      <c r="R78" s="1">
        <v>612</v>
      </c>
      <c r="S78" s="1">
        <v>2172</v>
      </c>
      <c r="T78" s="1">
        <v>504</v>
      </c>
      <c r="U78" s="1">
        <v>50856</v>
      </c>
      <c r="V78" s="1">
        <v>14373</v>
      </c>
      <c r="W78" s="1">
        <v>65295</v>
      </c>
      <c r="X78" s="1">
        <v>17738</v>
      </c>
      <c r="Y78" s="1">
        <v>89</v>
      </c>
      <c r="Z78" s="1">
        <v>222.13072084</v>
      </c>
      <c r="AA78" s="1">
        <v>233.60596521000002</v>
      </c>
      <c r="AB78" s="1">
        <v>265.45605959</v>
      </c>
      <c r="AC78" s="1">
        <v>417.12932857</v>
      </c>
      <c r="AF78" s="1">
        <v>3420</v>
      </c>
      <c r="AG78" s="1">
        <v>89</v>
      </c>
      <c r="AH78" s="1">
        <f t="shared" si="31"/>
        <v>10.465337563564574</v>
      </c>
      <c r="AI78" s="1">
        <f t="shared" si="31"/>
        <v>9.94690396636193</v>
      </c>
      <c r="AJ78" s="1">
        <f t="shared" si="31"/>
        <v>8.830240622244888</v>
      </c>
      <c r="AK78" s="1">
        <f t="shared" si="31"/>
        <v>11.852135618405683</v>
      </c>
      <c r="AM78" s="1">
        <v>88</v>
      </c>
      <c r="AN78" s="1">
        <v>4.46942312774069</v>
      </c>
      <c r="AO78" s="1">
        <v>3.8622026624642807</v>
      </c>
      <c r="AP78" s="1">
        <v>3.088417431863412</v>
      </c>
      <c r="AQ78" s="1">
        <v>4.930506911604219</v>
      </c>
    </row>
    <row r="79" spans="1:43" ht="12.75">
      <c r="A79" s="1">
        <v>3420</v>
      </c>
      <c r="B79" s="1">
        <v>90</v>
      </c>
      <c r="C79" s="1">
        <v>2450.5791395</v>
      </c>
      <c r="D79" s="1">
        <v>2591.4296626</v>
      </c>
      <c r="E79" s="1">
        <v>2873.7666821</v>
      </c>
      <c r="F79" s="1">
        <v>4514.9948949</v>
      </c>
      <c r="H79" s="1">
        <v>3420</v>
      </c>
      <c r="I79" s="1">
        <v>90</v>
      </c>
      <c r="J79" s="1">
        <f t="shared" si="32"/>
        <v>245.05791395</v>
      </c>
      <c r="K79" s="1">
        <f t="shared" si="30"/>
        <v>259.14296626</v>
      </c>
      <c r="L79" s="1">
        <f t="shared" si="30"/>
        <v>287.37666821</v>
      </c>
      <c r="M79" s="1">
        <f t="shared" si="30"/>
        <v>451.49948949</v>
      </c>
      <c r="O79" s="1">
        <v>3420</v>
      </c>
      <c r="P79" s="1">
        <v>90</v>
      </c>
      <c r="Q79" s="1">
        <v>2195</v>
      </c>
      <c r="R79" s="1">
        <v>677</v>
      </c>
      <c r="S79" s="1">
        <v>2498</v>
      </c>
      <c r="T79" s="1">
        <v>624</v>
      </c>
      <c r="U79" s="1">
        <v>44385</v>
      </c>
      <c r="V79" s="1">
        <v>14954</v>
      </c>
      <c r="W79" s="1">
        <v>65986</v>
      </c>
      <c r="X79" s="1">
        <v>20143</v>
      </c>
      <c r="Y79" s="1">
        <v>90</v>
      </c>
      <c r="Z79" s="1">
        <v>245.05791395</v>
      </c>
      <c r="AA79" s="1">
        <v>259.14296626</v>
      </c>
      <c r="AB79" s="1">
        <v>287.37666821</v>
      </c>
      <c r="AC79" s="1">
        <v>451.49948949</v>
      </c>
      <c r="AF79" s="1">
        <v>3420</v>
      </c>
      <c r="AG79" s="1">
        <v>90</v>
      </c>
      <c r="AH79" s="1">
        <f t="shared" si="31"/>
        <v>12.11900689693027</v>
      </c>
      <c r="AI79" s="1">
        <f t="shared" si="31"/>
        <v>11.73196389982747</v>
      </c>
      <c r="AJ79" s="1">
        <f t="shared" si="31"/>
        <v>10.879079156011578</v>
      </c>
      <c r="AK79" s="1">
        <f t="shared" si="31"/>
        <v>13.986778605061808</v>
      </c>
      <c r="AM79" s="1">
        <v>88</v>
      </c>
      <c r="AN79" s="1">
        <v>7.636965656640029</v>
      </c>
      <c r="AO79" s="1">
        <v>4.926145585215855</v>
      </c>
      <c r="AP79" s="1">
        <v>2.7590044388534616</v>
      </c>
      <c r="AQ79" s="1">
        <v>2.8526459924918153</v>
      </c>
    </row>
    <row r="80" spans="1:43" ht="12.75">
      <c r="A80" s="1">
        <v>3420</v>
      </c>
      <c r="B80" s="1">
        <v>91</v>
      </c>
      <c r="C80" s="1">
        <v>2606.5684831</v>
      </c>
      <c r="D80" s="1">
        <v>2781.8551427</v>
      </c>
      <c r="E80" s="1">
        <v>3034.6957452</v>
      </c>
      <c r="F80" s="1">
        <v>4705.5843286</v>
      </c>
      <c r="H80" s="1">
        <v>3420</v>
      </c>
      <c r="I80" s="1">
        <v>91</v>
      </c>
      <c r="J80" s="1">
        <f t="shared" si="32"/>
        <v>260.65684831</v>
      </c>
      <c r="K80" s="1">
        <f t="shared" si="30"/>
        <v>278.18551427</v>
      </c>
      <c r="L80" s="1">
        <f t="shared" si="30"/>
        <v>303.46957452000004</v>
      </c>
      <c r="M80" s="1">
        <f t="shared" si="30"/>
        <v>470.55843286</v>
      </c>
      <c r="O80" s="1">
        <v>3420</v>
      </c>
      <c r="P80" s="1">
        <v>91</v>
      </c>
      <c r="Q80" s="1">
        <v>2120</v>
      </c>
      <c r="R80" s="1">
        <v>820</v>
      </c>
      <c r="S80" s="1">
        <v>2830</v>
      </c>
      <c r="T80" s="1">
        <v>762</v>
      </c>
      <c r="U80" s="1">
        <v>40200</v>
      </c>
      <c r="V80" s="1">
        <v>16303</v>
      </c>
      <c r="W80" s="1">
        <v>64909</v>
      </c>
      <c r="X80" s="1">
        <v>21221</v>
      </c>
      <c r="Y80" s="1">
        <v>91</v>
      </c>
      <c r="Z80" s="1">
        <v>260.65684831</v>
      </c>
      <c r="AA80" s="1">
        <v>278.18551427</v>
      </c>
      <c r="AB80" s="1">
        <v>303.46957452000004</v>
      </c>
      <c r="AC80" s="1">
        <v>470.55843286</v>
      </c>
      <c r="AF80" s="1">
        <v>3420</v>
      </c>
      <c r="AG80" s="1">
        <v>91</v>
      </c>
      <c r="AH80" s="1">
        <f t="shared" si="31"/>
        <v>13.746082547691541</v>
      </c>
      <c r="AI80" s="1">
        <f t="shared" si="31"/>
        <v>13.992033472452922</v>
      </c>
      <c r="AJ80" s="1">
        <f t="shared" si="31"/>
        <v>13.231121969089035</v>
      </c>
      <c r="AK80" s="1">
        <f t="shared" si="31"/>
        <v>16.89673087221714</v>
      </c>
      <c r="AM80" s="1">
        <v>88</v>
      </c>
      <c r="AN80" s="1">
        <v>14.270047193012596</v>
      </c>
      <c r="AO80" s="1">
        <v>11.12583110207021</v>
      </c>
      <c r="AP80" s="1">
        <v>9.090237608697553</v>
      </c>
      <c r="AQ80" s="1">
        <v>6.928050957990785</v>
      </c>
    </row>
    <row r="81" spans="1:43" ht="12.75">
      <c r="A81" s="1">
        <v>3420</v>
      </c>
      <c r="B81" s="1">
        <v>92</v>
      </c>
      <c r="C81" s="1">
        <v>2596.5625863</v>
      </c>
      <c r="D81" s="1">
        <v>2794.1512827</v>
      </c>
      <c r="E81" s="1">
        <v>3010.1908059</v>
      </c>
      <c r="F81" s="1">
        <v>4656.3306624</v>
      </c>
      <c r="H81" s="1">
        <v>3420</v>
      </c>
      <c r="I81" s="1">
        <v>92</v>
      </c>
      <c r="J81" s="1">
        <f t="shared" si="32"/>
        <v>259.65625863</v>
      </c>
      <c r="K81" s="1">
        <f t="shared" si="30"/>
        <v>279.41512827</v>
      </c>
      <c r="L81" s="1">
        <f t="shared" si="30"/>
        <v>301.01908059000004</v>
      </c>
      <c r="M81" s="1">
        <f t="shared" si="30"/>
        <v>465.63306623999995</v>
      </c>
      <c r="O81" s="1">
        <v>3420</v>
      </c>
      <c r="P81" s="1">
        <v>92</v>
      </c>
      <c r="Q81" s="1">
        <v>1776</v>
      </c>
      <c r="R81" s="1">
        <v>869</v>
      </c>
      <c r="S81" s="1">
        <v>2775</v>
      </c>
      <c r="T81" s="1">
        <v>744</v>
      </c>
      <c r="U81" s="1">
        <v>34542</v>
      </c>
      <c r="V81" s="1">
        <v>17272</v>
      </c>
      <c r="W81" s="1">
        <v>61800</v>
      </c>
      <c r="X81" s="1">
        <v>21263</v>
      </c>
      <c r="Y81" s="1">
        <v>92</v>
      </c>
      <c r="Z81" s="1">
        <v>259.65625863</v>
      </c>
      <c r="AA81" s="1">
        <v>279.41512827</v>
      </c>
      <c r="AB81" s="1">
        <v>301.01908059000004</v>
      </c>
      <c r="AC81" s="1">
        <v>465.63306623999995</v>
      </c>
      <c r="AF81" s="1">
        <v>3420</v>
      </c>
      <c r="AG81" s="1">
        <v>92</v>
      </c>
      <c r="AH81" s="1">
        <f t="shared" si="31"/>
        <v>13.350399957352789</v>
      </c>
      <c r="AI81" s="1">
        <f t="shared" si="31"/>
        <v>14.058114084450557</v>
      </c>
      <c r="AJ81" s="1">
        <f t="shared" si="31"/>
        <v>13.516633473094663</v>
      </c>
      <c r="AK81" s="1">
        <f t="shared" si="31"/>
        <v>16.29266807518036</v>
      </c>
      <c r="AM81" s="1">
        <v>88</v>
      </c>
      <c r="AN81" s="1">
        <v>3.9671541780266377</v>
      </c>
      <c r="AO81" s="1">
        <v>4.791817856102321</v>
      </c>
      <c r="AP81" s="1">
        <v>3.0691770989780354</v>
      </c>
      <c r="AQ81" s="1">
        <v>4.863831932784043</v>
      </c>
    </row>
    <row r="82" spans="1:43" ht="12.75">
      <c r="A82" s="1">
        <v>3420</v>
      </c>
      <c r="B82" s="1">
        <v>93</v>
      </c>
      <c r="C82" s="1">
        <v>2745.4112321</v>
      </c>
      <c r="D82" s="1">
        <v>2862.6308632</v>
      </c>
      <c r="E82" s="1">
        <v>3099.8561851</v>
      </c>
      <c r="F82" s="1">
        <v>4596.5525529</v>
      </c>
      <c r="H82" s="1">
        <v>3420</v>
      </c>
      <c r="I82" s="1">
        <v>93</v>
      </c>
      <c r="J82" s="1">
        <f t="shared" si="32"/>
        <v>274.54112320999997</v>
      </c>
      <c r="K82" s="1">
        <f t="shared" si="30"/>
        <v>286.26308632</v>
      </c>
      <c r="L82" s="1">
        <f t="shared" si="30"/>
        <v>309.98561851</v>
      </c>
      <c r="M82" s="1">
        <f t="shared" si="30"/>
        <v>459.65525528999996</v>
      </c>
      <c r="O82" s="1">
        <v>3420</v>
      </c>
      <c r="P82" s="1">
        <v>93</v>
      </c>
      <c r="Q82" s="1">
        <v>1534</v>
      </c>
      <c r="R82" s="1">
        <v>950</v>
      </c>
      <c r="S82" s="1">
        <v>2694</v>
      </c>
      <c r="T82" s="1">
        <v>718</v>
      </c>
      <c r="U82" s="1">
        <v>28447</v>
      </c>
      <c r="V82" s="1">
        <v>18331</v>
      </c>
      <c r="W82" s="1">
        <v>57357</v>
      </c>
      <c r="X82" s="1">
        <v>20942</v>
      </c>
      <c r="Y82" s="1">
        <v>93</v>
      </c>
      <c r="Z82" s="1">
        <v>274.54112320999997</v>
      </c>
      <c r="AA82" s="1">
        <v>286.26308632</v>
      </c>
      <c r="AB82" s="1">
        <v>309.98561851</v>
      </c>
      <c r="AC82" s="1">
        <v>459.65525528999996</v>
      </c>
      <c r="AF82" s="1">
        <v>3420</v>
      </c>
      <c r="AG82" s="1">
        <v>93</v>
      </c>
      <c r="AH82" s="1">
        <f t="shared" si="31"/>
        <v>14.804586881011703</v>
      </c>
      <c r="AI82" s="1">
        <f t="shared" si="31"/>
        <v>14.835520811957887</v>
      </c>
      <c r="AJ82" s="1">
        <f t="shared" si="31"/>
        <v>14.559709473402375</v>
      </c>
      <c r="AK82" s="1">
        <f t="shared" si="31"/>
        <v>15.7593579074692</v>
      </c>
      <c r="AM82" s="1">
        <v>88</v>
      </c>
      <c r="AN82" s="1">
        <v>9.268792332708164</v>
      </c>
      <c r="AO82" s="1">
        <v>7.910741882756183</v>
      </c>
      <c r="AP82" s="1">
        <v>7.570202644403344</v>
      </c>
      <c r="AQ82" s="1">
        <v>11.293226427774343</v>
      </c>
    </row>
    <row r="83" spans="1:43" ht="12.75">
      <c r="A83" s="1">
        <v>3420</v>
      </c>
      <c r="B83" s="1">
        <v>94</v>
      </c>
      <c r="C83" s="1">
        <v>2832.5037968</v>
      </c>
      <c r="D83" s="1">
        <v>2980.8017144</v>
      </c>
      <c r="E83" s="1">
        <v>3213.1697952</v>
      </c>
      <c r="F83" s="1">
        <v>4728.2789396</v>
      </c>
      <c r="H83" s="1">
        <v>3420</v>
      </c>
      <c r="I83" s="1">
        <v>94</v>
      </c>
      <c r="J83" s="1">
        <f t="shared" si="32"/>
        <v>283.25037968000004</v>
      </c>
      <c r="K83" s="1">
        <f t="shared" si="30"/>
        <v>298.08017144</v>
      </c>
      <c r="L83" s="1">
        <f t="shared" si="30"/>
        <v>321.31697952</v>
      </c>
      <c r="M83" s="1">
        <f t="shared" si="30"/>
        <v>472.82789396</v>
      </c>
      <c r="O83" s="1">
        <v>3420</v>
      </c>
      <c r="P83" s="1">
        <v>94</v>
      </c>
      <c r="Q83" s="1">
        <v>1358</v>
      </c>
      <c r="R83" s="1">
        <v>1133</v>
      </c>
      <c r="S83" s="1">
        <v>2758</v>
      </c>
      <c r="T83" s="1">
        <v>782</v>
      </c>
      <c r="U83" s="1">
        <v>25228</v>
      </c>
      <c r="V83" s="1">
        <v>21314</v>
      </c>
      <c r="W83" s="1">
        <v>57739</v>
      </c>
      <c r="X83" s="1">
        <v>21725</v>
      </c>
      <c r="Y83" s="1">
        <v>94</v>
      </c>
      <c r="Z83" s="1">
        <v>283.25037968000004</v>
      </c>
      <c r="AA83" s="1">
        <v>298.08017144</v>
      </c>
      <c r="AB83" s="1">
        <v>321.31697952</v>
      </c>
      <c r="AC83" s="1">
        <v>472.82789396</v>
      </c>
      <c r="AF83" s="1">
        <v>3420</v>
      </c>
      <c r="AG83" s="1">
        <v>94</v>
      </c>
      <c r="AH83" s="1">
        <f t="shared" si="31"/>
        <v>15.247107008301889</v>
      </c>
      <c r="AI83" s="1">
        <f t="shared" si="31"/>
        <v>15.845211327837104</v>
      </c>
      <c r="AJ83" s="1">
        <f t="shared" si="31"/>
        <v>15.348243466567832</v>
      </c>
      <c r="AK83" s="1">
        <f t="shared" si="31"/>
        <v>17.019627759572842</v>
      </c>
      <c r="AM83" s="1">
        <v>88</v>
      </c>
      <c r="AN83" s="1">
        <v>4.103607368473317</v>
      </c>
      <c r="AO83" s="1">
        <v>4.041280639883239</v>
      </c>
      <c r="AP83" s="1">
        <v>3.320785875963346</v>
      </c>
      <c r="AQ83" s="1">
        <v>5.501231247793137</v>
      </c>
    </row>
    <row r="84" spans="1:43" ht="12.75">
      <c r="A84" s="1">
        <v>3420</v>
      </c>
      <c r="B84" s="1">
        <v>95</v>
      </c>
      <c r="C84" s="1">
        <v>3047.1310418</v>
      </c>
      <c r="D84" s="1">
        <v>3223.3902641</v>
      </c>
      <c r="E84" s="1">
        <v>3439.3250214</v>
      </c>
      <c r="F84" s="1">
        <v>5108.0051426</v>
      </c>
      <c r="H84" s="1">
        <v>3420</v>
      </c>
      <c r="I84" s="1">
        <v>95</v>
      </c>
      <c r="J84" s="1">
        <f t="shared" si="32"/>
        <v>304.71310417999996</v>
      </c>
      <c r="K84" s="1">
        <f t="shared" si="30"/>
        <v>322.33902641</v>
      </c>
      <c r="L84" s="1">
        <f t="shared" si="30"/>
        <v>343.93250214</v>
      </c>
      <c r="M84" s="1">
        <f t="shared" si="30"/>
        <v>510.80051426</v>
      </c>
      <c r="O84" s="1">
        <v>3420</v>
      </c>
      <c r="P84" s="1">
        <v>95</v>
      </c>
      <c r="Q84" s="1">
        <v>1085</v>
      </c>
      <c r="R84" s="1">
        <v>1192</v>
      </c>
      <c r="S84" s="1">
        <v>2760</v>
      </c>
      <c r="T84" s="1">
        <v>805</v>
      </c>
      <c r="U84" s="1">
        <v>21167</v>
      </c>
      <c r="V84" s="1">
        <v>23430</v>
      </c>
      <c r="W84" s="1">
        <v>58319</v>
      </c>
      <c r="X84" s="1">
        <v>22522</v>
      </c>
      <c r="Y84" s="1">
        <v>95</v>
      </c>
      <c r="Z84" s="1">
        <v>304.71310417999996</v>
      </c>
      <c r="AA84" s="1">
        <v>322.33902641</v>
      </c>
      <c r="AB84" s="1">
        <v>343.93250214</v>
      </c>
      <c r="AC84" s="1">
        <v>510.80051426</v>
      </c>
      <c r="AF84" s="1">
        <v>3420</v>
      </c>
      <c r="AG84" s="1">
        <v>95</v>
      </c>
      <c r="AH84" s="1">
        <f t="shared" si="31"/>
        <v>15.619299760726602</v>
      </c>
      <c r="AI84" s="1">
        <f t="shared" si="31"/>
        <v>16.398980771690994</v>
      </c>
      <c r="AJ84" s="1">
        <f t="shared" si="31"/>
        <v>16.276920144488074</v>
      </c>
      <c r="AK84" s="1">
        <f t="shared" si="31"/>
        <v>18.257455553649766</v>
      </c>
      <c r="AM84" s="1">
        <v>88</v>
      </c>
      <c r="AN84" s="1">
        <v>10.29710239378889</v>
      </c>
      <c r="AO84" s="1">
        <v>22.057165242587185</v>
      </c>
      <c r="AP84" s="1">
        <v>18.88617974225456</v>
      </c>
      <c r="AQ84" s="1">
        <v>29.876874384880562</v>
      </c>
    </row>
    <row r="85" spans="1:43" ht="12.75">
      <c r="A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H85" s="1" t="s">
        <v>0</v>
      </c>
      <c r="J85" s="1" t="s">
        <v>5</v>
      </c>
      <c r="K85" s="1" t="s">
        <v>6</v>
      </c>
      <c r="L85" s="1" t="s">
        <v>7</v>
      </c>
      <c r="M85" s="1" t="s">
        <v>8</v>
      </c>
      <c r="O85" s="1" t="s">
        <v>0</v>
      </c>
      <c r="Q85" s="1" t="s">
        <v>13</v>
      </c>
      <c r="R85" s="1" t="s">
        <v>14</v>
      </c>
      <c r="S85" s="1" t="s">
        <v>15</v>
      </c>
      <c r="T85" s="1" t="s">
        <v>16</v>
      </c>
      <c r="U85" s="1" t="s">
        <v>9</v>
      </c>
      <c r="V85" s="1" t="s">
        <v>10</v>
      </c>
      <c r="W85" s="1" t="s">
        <v>11</v>
      </c>
      <c r="X85" s="1" t="s">
        <v>12</v>
      </c>
      <c r="Z85" s="1" t="s">
        <v>5</v>
      </c>
      <c r="AA85" s="1" t="s">
        <v>6</v>
      </c>
      <c r="AB85" s="1" t="s">
        <v>7</v>
      </c>
      <c r="AC85" s="1" t="s">
        <v>8</v>
      </c>
      <c r="AM85" s="1">
        <v>88</v>
      </c>
      <c r="AN85" s="1">
        <v>4.445404502228866</v>
      </c>
      <c r="AO85" s="1">
        <v>5.477830691424183</v>
      </c>
      <c r="AP85" s="1">
        <v>5.53811200578879</v>
      </c>
      <c r="AQ85" s="1">
        <v>12.324617479083305</v>
      </c>
    </row>
    <row r="86" spans="1:43" ht="12.75">
      <c r="A86" s="1">
        <v>3430</v>
      </c>
      <c r="B86" s="1">
        <v>85</v>
      </c>
      <c r="C86" s="1">
        <v>1578.4911154</v>
      </c>
      <c r="D86" s="1">
        <v>1791.6858074</v>
      </c>
      <c r="E86" s="1">
        <v>1974.3658203</v>
      </c>
      <c r="F86" s="1">
        <v>2954.7569624</v>
      </c>
      <c r="H86" s="1">
        <v>3430</v>
      </c>
      <c r="I86" s="1">
        <v>85</v>
      </c>
      <c r="J86" s="1">
        <f>C86/10</f>
        <v>157.84911154</v>
      </c>
      <c r="K86" s="1">
        <f aca="true" t="shared" si="33" ref="K86:M96">D86/10</f>
        <v>179.16858073999998</v>
      </c>
      <c r="L86" s="1">
        <f t="shared" si="33"/>
        <v>197.43658203</v>
      </c>
      <c r="M86" s="1">
        <f t="shared" si="33"/>
        <v>295.47569624</v>
      </c>
      <c r="O86" s="1">
        <v>3430</v>
      </c>
      <c r="P86" s="1">
        <v>85</v>
      </c>
      <c r="Q86" s="1">
        <v>1210</v>
      </c>
      <c r="R86" s="1">
        <v>162</v>
      </c>
      <c r="S86" s="1">
        <v>701</v>
      </c>
      <c r="T86" s="1">
        <v>133</v>
      </c>
      <c r="U86" s="1">
        <v>58564</v>
      </c>
      <c r="V86" s="1">
        <v>8767</v>
      </c>
      <c r="W86" s="1">
        <v>57087</v>
      </c>
      <c r="X86" s="1">
        <v>13667</v>
      </c>
      <c r="Y86" s="1">
        <v>85</v>
      </c>
      <c r="Z86" s="1">
        <v>157.84911154</v>
      </c>
      <c r="AA86" s="1">
        <v>179.16858073999998</v>
      </c>
      <c r="AB86" s="1">
        <v>197.43658203</v>
      </c>
      <c r="AC86" s="1">
        <v>295.47569624</v>
      </c>
      <c r="AF86" s="1">
        <v>3430</v>
      </c>
      <c r="AG86" s="1">
        <v>85</v>
      </c>
      <c r="AH86" s="1">
        <f aca="true" t="shared" si="34" ref="AH86:AK96">(Q86/U86)*Z86</f>
        <v>3.261345279752066</v>
      </c>
      <c r="AI86" s="1">
        <f t="shared" si="34"/>
        <v>3.310745988351773</v>
      </c>
      <c r="AJ86" s="1">
        <f t="shared" si="34"/>
        <v>2.4244231436759685</v>
      </c>
      <c r="AK86" s="1">
        <f t="shared" si="34"/>
        <v>2.8754128630950464</v>
      </c>
      <c r="AM86" s="1">
        <v>88</v>
      </c>
      <c r="AN86" s="1">
        <v>2.4306781769116608</v>
      </c>
      <c r="AO86" s="1">
        <v>4.5916130104347825</v>
      </c>
      <c r="AP86" s="1">
        <v>4.875739710531158</v>
      </c>
      <c r="AQ86" s="1">
        <v>19.912171522951375</v>
      </c>
    </row>
    <row r="87" spans="1:43" ht="12.75">
      <c r="A87" s="1">
        <v>3430</v>
      </c>
      <c r="B87" s="1">
        <v>86</v>
      </c>
      <c r="C87" s="1">
        <v>1693.0207542</v>
      </c>
      <c r="D87" s="1">
        <v>1887.0678052</v>
      </c>
      <c r="E87" s="1">
        <v>2090.3999064</v>
      </c>
      <c r="F87" s="1">
        <v>3297.8582264</v>
      </c>
      <c r="H87" s="1">
        <v>3430</v>
      </c>
      <c r="I87" s="1">
        <v>86</v>
      </c>
      <c r="J87" s="1">
        <f aca="true" t="shared" si="35" ref="J87:J96">C87/10</f>
        <v>169.30207542</v>
      </c>
      <c r="K87" s="1">
        <f t="shared" si="33"/>
        <v>188.70678052</v>
      </c>
      <c r="L87" s="1">
        <f t="shared" si="33"/>
        <v>209.03999063999998</v>
      </c>
      <c r="M87" s="1">
        <f t="shared" si="33"/>
        <v>329.78582264</v>
      </c>
      <c r="O87" s="1">
        <v>3430</v>
      </c>
      <c r="P87" s="1">
        <v>86</v>
      </c>
      <c r="Q87" s="1">
        <v>1085</v>
      </c>
      <c r="R87" s="1">
        <v>153</v>
      </c>
      <c r="S87" s="1">
        <v>617</v>
      </c>
      <c r="T87" s="1">
        <v>106</v>
      </c>
      <c r="U87" s="1">
        <v>58253</v>
      </c>
      <c r="V87" s="1">
        <v>9948</v>
      </c>
      <c r="W87" s="1">
        <v>59823</v>
      </c>
      <c r="X87" s="1">
        <v>14525</v>
      </c>
      <c r="Y87" s="1">
        <v>86</v>
      </c>
      <c r="Z87" s="1">
        <v>169.30207542</v>
      </c>
      <c r="AA87" s="1">
        <v>188.70678052</v>
      </c>
      <c r="AB87" s="1">
        <v>209.03999063999998</v>
      </c>
      <c r="AC87" s="1">
        <v>329.78582264</v>
      </c>
      <c r="AF87" s="1">
        <v>3430</v>
      </c>
      <c r="AG87" s="1">
        <v>86</v>
      </c>
      <c r="AH87" s="1">
        <f t="shared" si="34"/>
        <v>3.1533612317082382</v>
      </c>
      <c r="AI87" s="1">
        <f t="shared" si="34"/>
        <v>2.902305731761158</v>
      </c>
      <c r="AJ87" s="1">
        <f t="shared" si="34"/>
        <v>2.155988068550223</v>
      </c>
      <c r="AK87" s="1">
        <f t="shared" si="34"/>
        <v>2.406698602398623</v>
      </c>
      <c r="AM87" s="1">
        <v>88</v>
      </c>
      <c r="AN87" s="1">
        <v>0.8306687857319924</v>
      </c>
      <c r="AO87" s="1">
        <v>1.0433879428606545</v>
      </c>
      <c r="AP87" s="1">
        <v>1.3339211917814835</v>
      </c>
      <c r="AQ87" s="1">
        <v>2.029990111559355</v>
      </c>
    </row>
    <row r="88" spans="1:43" ht="12.75">
      <c r="A88" s="1">
        <v>3430</v>
      </c>
      <c r="B88" s="1">
        <v>87</v>
      </c>
      <c r="C88" s="1">
        <v>1833.9415591</v>
      </c>
      <c r="D88" s="1">
        <v>1971.2050821</v>
      </c>
      <c r="E88" s="1">
        <v>2292.7015412</v>
      </c>
      <c r="F88" s="1">
        <v>3470.7496064</v>
      </c>
      <c r="H88" s="1">
        <v>3430</v>
      </c>
      <c r="I88" s="1">
        <v>87</v>
      </c>
      <c r="J88" s="1">
        <f t="shared" si="35"/>
        <v>183.39415591</v>
      </c>
      <c r="K88" s="1">
        <f t="shared" si="33"/>
        <v>197.12050821</v>
      </c>
      <c r="L88" s="1">
        <f t="shared" si="33"/>
        <v>229.27015412</v>
      </c>
      <c r="M88" s="1">
        <f t="shared" si="33"/>
        <v>347.07496064000003</v>
      </c>
      <c r="O88" s="1">
        <v>3430</v>
      </c>
      <c r="P88" s="1">
        <v>87</v>
      </c>
      <c r="Q88" s="1">
        <v>1231</v>
      </c>
      <c r="R88" s="1">
        <v>224</v>
      </c>
      <c r="S88" s="1">
        <v>871</v>
      </c>
      <c r="T88" s="1">
        <v>188</v>
      </c>
      <c r="U88" s="1">
        <v>56893</v>
      </c>
      <c r="V88" s="1">
        <v>11402</v>
      </c>
      <c r="W88" s="1">
        <v>63023</v>
      </c>
      <c r="X88" s="1">
        <v>15613</v>
      </c>
      <c r="Y88" s="1">
        <v>87</v>
      </c>
      <c r="Z88" s="1">
        <v>183.39415591</v>
      </c>
      <c r="AA88" s="1">
        <v>197.12050821</v>
      </c>
      <c r="AB88" s="1">
        <v>229.27015412</v>
      </c>
      <c r="AC88" s="1">
        <v>347.07496064000003</v>
      </c>
      <c r="AF88" s="1">
        <v>3430</v>
      </c>
      <c r="AG88" s="1">
        <v>87</v>
      </c>
      <c r="AH88" s="1">
        <f t="shared" si="34"/>
        <v>3.968119204914664</v>
      </c>
      <c r="AI88" s="1">
        <f t="shared" si="34"/>
        <v>3.8725656761129628</v>
      </c>
      <c r="AJ88" s="1">
        <f t="shared" si="34"/>
        <v>3.168594072616664</v>
      </c>
      <c r="AK88" s="1">
        <f t="shared" si="34"/>
        <v>4.179215563973612</v>
      </c>
      <c r="AM88" s="1">
        <v>88</v>
      </c>
      <c r="AN88" s="1">
        <v>1.9768226612673732</v>
      </c>
      <c r="AO88" s="1">
        <v>1.8870329497756952</v>
      </c>
      <c r="AP88" s="1">
        <v>1.9542952717289028</v>
      </c>
      <c r="AQ88" s="1">
        <v>2.9081892566812173</v>
      </c>
    </row>
    <row r="89" spans="1:43" ht="12.75">
      <c r="A89" s="1">
        <v>3430</v>
      </c>
      <c r="B89" s="1">
        <v>88</v>
      </c>
      <c r="C89" s="1">
        <v>1952.2204537</v>
      </c>
      <c r="D89" s="1">
        <v>2104.3756548</v>
      </c>
      <c r="E89" s="1">
        <v>2427.4388197</v>
      </c>
      <c r="F89" s="1">
        <v>3749.4755455</v>
      </c>
      <c r="H89" s="1">
        <v>3430</v>
      </c>
      <c r="I89" s="1">
        <v>88</v>
      </c>
      <c r="J89" s="1">
        <f t="shared" si="35"/>
        <v>195.22204537</v>
      </c>
      <c r="K89" s="1">
        <f t="shared" si="33"/>
        <v>210.43756548000002</v>
      </c>
      <c r="L89" s="1">
        <f t="shared" si="33"/>
        <v>242.74388197</v>
      </c>
      <c r="M89" s="1">
        <f t="shared" si="33"/>
        <v>374.94755455</v>
      </c>
      <c r="O89" s="1">
        <v>3430</v>
      </c>
      <c r="P89" s="1">
        <v>88</v>
      </c>
      <c r="Q89" s="1">
        <v>1160</v>
      </c>
      <c r="R89" s="1">
        <v>250</v>
      </c>
      <c r="S89" s="1">
        <v>895</v>
      </c>
      <c r="T89" s="1">
        <v>242</v>
      </c>
      <c r="U89" s="1">
        <v>55185</v>
      </c>
      <c r="V89" s="1">
        <v>13018</v>
      </c>
      <c r="W89" s="1">
        <v>65423</v>
      </c>
      <c r="X89" s="1">
        <v>16494</v>
      </c>
      <c r="Y89" s="1">
        <v>88</v>
      </c>
      <c r="Z89" s="1">
        <v>195.22204537</v>
      </c>
      <c r="AA89" s="1">
        <v>210.43756548000002</v>
      </c>
      <c r="AB89" s="1">
        <v>242.74388197</v>
      </c>
      <c r="AC89" s="1">
        <v>374.94755455</v>
      </c>
      <c r="AF89" s="1">
        <v>3430</v>
      </c>
      <c r="AG89" s="1">
        <v>88</v>
      </c>
      <c r="AH89" s="1">
        <f t="shared" si="34"/>
        <v>4.103607368473317</v>
      </c>
      <c r="AI89" s="1">
        <f t="shared" si="34"/>
        <v>4.041280639883239</v>
      </c>
      <c r="AJ89" s="1">
        <f t="shared" si="34"/>
        <v>3.320785875963346</v>
      </c>
      <c r="AK89" s="1">
        <f t="shared" si="34"/>
        <v>5.501231247793137</v>
      </c>
      <c r="AM89" s="1">
        <v>88</v>
      </c>
      <c r="AN89" s="1">
        <v>3.1601511843895986</v>
      </c>
      <c r="AO89" s="1">
        <v>2.8910046012889845</v>
      </c>
      <c r="AP89" s="1">
        <v>3.3597908556669673</v>
      </c>
      <c r="AQ89" s="1">
        <v>4.235515387422092</v>
      </c>
    </row>
    <row r="90" spans="1:43" ht="12.75">
      <c r="A90" s="1">
        <v>3430</v>
      </c>
      <c r="B90" s="1">
        <v>89</v>
      </c>
      <c r="C90" s="1">
        <v>2143.1667854</v>
      </c>
      <c r="D90" s="1">
        <v>2270.4936149</v>
      </c>
      <c r="E90" s="1">
        <v>2673.8891933</v>
      </c>
      <c r="F90" s="1">
        <v>3973.4881853</v>
      </c>
      <c r="H90" s="1">
        <v>3430</v>
      </c>
      <c r="I90" s="1">
        <v>89</v>
      </c>
      <c r="J90" s="1">
        <f t="shared" si="35"/>
        <v>214.31667854000003</v>
      </c>
      <c r="K90" s="1">
        <f t="shared" si="33"/>
        <v>227.04936149</v>
      </c>
      <c r="L90" s="1">
        <f t="shared" si="33"/>
        <v>267.38891933</v>
      </c>
      <c r="M90" s="1">
        <f t="shared" si="33"/>
        <v>397.34881853</v>
      </c>
      <c r="O90" s="1">
        <v>3430</v>
      </c>
      <c r="P90" s="1">
        <v>89</v>
      </c>
      <c r="Q90" s="1">
        <v>1179</v>
      </c>
      <c r="R90" s="1">
        <v>275</v>
      </c>
      <c r="S90" s="1">
        <v>933</v>
      </c>
      <c r="T90" s="1">
        <v>259</v>
      </c>
      <c r="U90" s="1">
        <v>50856</v>
      </c>
      <c r="V90" s="1">
        <v>14373</v>
      </c>
      <c r="W90" s="1">
        <v>65295</v>
      </c>
      <c r="X90" s="1">
        <v>17738</v>
      </c>
      <c r="Y90" s="1">
        <v>89</v>
      </c>
      <c r="Z90" s="1">
        <v>214.31667854000003</v>
      </c>
      <c r="AA90" s="1">
        <v>227.04936149</v>
      </c>
      <c r="AB90" s="1">
        <v>267.38891933</v>
      </c>
      <c r="AC90" s="1">
        <v>397.34881853</v>
      </c>
      <c r="AF90" s="1">
        <v>3430</v>
      </c>
      <c r="AG90" s="1">
        <v>89</v>
      </c>
      <c r="AH90" s="1">
        <f t="shared" si="34"/>
        <v>4.96852611292001</v>
      </c>
      <c r="AI90" s="1">
        <f t="shared" si="34"/>
        <v>4.344157406926182</v>
      </c>
      <c r="AJ90" s="1">
        <f t="shared" si="34"/>
        <v>3.820719224058351</v>
      </c>
      <c r="AK90" s="1">
        <f t="shared" si="34"/>
        <v>5.8018572555682715</v>
      </c>
      <c r="AM90" s="1">
        <v>88</v>
      </c>
      <c r="AN90" s="1">
        <v>8.265061280409713</v>
      </c>
      <c r="AO90" s="1">
        <v>8.090050814951605</v>
      </c>
      <c r="AP90" s="1">
        <v>6.239416275011998</v>
      </c>
      <c r="AQ90" s="1">
        <v>7.8577132168715895</v>
      </c>
    </row>
    <row r="91" spans="1:43" ht="12.75">
      <c r="A91" s="1">
        <v>3430</v>
      </c>
      <c r="B91" s="1">
        <v>90</v>
      </c>
      <c r="C91" s="1">
        <v>2298.0268881</v>
      </c>
      <c r="D91" s="1">
        <v>2445.9921253</v>
      </c>
      <c r="E91" s="1">
        <v>2830.8971719</v>
      </c>
      <c r="F91" s="1">
        <v>4204.6563555</v>
      </c>
      <c r="H91" s="1">
        <v>3430</v>
      </c>
      <c r="I91" s="1">
        <v>90</v>
      </c>
      <c r="J91" s="1">
        <f t="shared" si="35"/>
        <v>229.80268881</v>
      </c>
      <c r="K91" s="1">
        <f t="shared" si="33"/>
        <v>244.59921253000002</v>
      </c>
      <c r="L91" s="1">
        <f t="shared" si="33"/>
        <v>283.08971719</v>
      </c>
      <c r="M91" s="1">
        <f t="shared" si="33"/>
        <v>420.46563555</v>
      </c>
      <c r="O91" s="1">
        <v>3430</v>
      </c>
      <c r="P91" s="1">
        <v>90</v>
      </c>
      <c r="Q91" s="1">
        <v>983</v>
      </c>
      <c r="R91" s="1">
        <v>297</v>
      </c>
      <c r="S91" s="1">
        <v>940</v>
      </c>
      <c r="T91" s="1">
        <v>265</v>
      </c>
      <c r="U91" s="1">
        <v>44385</v>
      </c>
      <c r="V91" s="1">
        <v>14954</v>
      </c>
      <c r="W91" s="1">
        <v>65986</v>
      </c>
      <c r="X91" s="1">
        <v>20143</v>
      </c>
      <c r="Y91" s="1">
        <v>90</v>
      </c>
      <c r="Z91" s="1">
        <v>229.80268881</v>
      </c>
      <c r="AA91" s="1">
        <v>244.59921253000002</v>
      </c>
      <c r="AB91" s="1">
        <v>283.08971719</v>
      </c>
      <c r="AC91" s="1">
        <v>420.46563555</v>
      </c>
      <c r="AF91" s="1">
        <v>3430</v>
      </c>
      <c r="AG91" s="1">
        <v>90</v>
      </c>
      <c r="AH91" s="1">
        <f t="shared" si="34"/>
        <v>5.089468133383575</v>
      </c>
      <c r="AI91" s="1">
        <f t="shared" si="34"/>
        <v>4.857962158714057</v>
      </c>
      <c r="AJ91" s="1">
        <f t="shared" si="34"/>
        <v>4.032739280432213</v>
      </c>
      <c r="AK91" s="1">
        <f t="shared" si="34"/>
        <v>5.531618598061361</v>
      </c>
      <c r="AM91" s="1">
        <v>88</v>
      </c>
      <c r="AN91" s="1">
        <v>10.743460195790886</v>
      </c>
      <c r="AO91" s="1">
        <v>8.822463575996313</v>
      </c>
      <c r="AP91" s="1">
        <v>9.735132770435474</v>
      </c>
      <c r="AQ91" s="1">
        <v>10.643462483385473</v>
      </c>
    </row>
    <row r="92" spans="1:43" ht="12.75">
      <c r="A92" s="1">
        <v>3430</v>
      </c>
      <c r="B92" s="1">
        <v>91</v>
      </c>
      <c r="C92" s="1">
        <v>2414.8310164</v>
      </c>
      <c r="D92" s="1">
        <v>2646.0340599</v>
      </c>
      <c r="E92" s="1">
        <v>2984.2857235</v>
      </c>
      <c r="F92" s="1">
        <v>4655.8457734</v>
      </c>
      <c r="H92" s="1">
        <v>3430</v>
      </c>
      <c r="I92" s="1">
        <v>91</v>
      </c>
      <c r="J92" s="1">
        <f t="shared" si="35"/>
        <v>241.48310164</v>
      </c>
      <c r="K92" s="1">
        <f t="shared" si="33"/>
        <v>264.60340599</v>
      </c>
      <c r="L92" s="1">
        <f t="shared" si="33"/>
        <v>298.42857235</v>
      </c>
      <c r="M92" s="1">
        <f t="shared" si="33"/>
        <v>465.58457734</v>
      </c>
      <c r="O92" s="1">
        <v>3430</v>
      </c>
      <c r="P92" s="1">
        <v>91</v>
      </c>
      <c r="Q92" s="1">
        <v>911</v>
      </c>
      <c r="R92" s="1">
        <v>332</v>
      </c>
      <c r="S92" s="1">
        <v>983</v>
      </c>
      <c r="T92" s="1">
        <v>293</v>
      </c>
      <c r="U92" s="1">
        <v>40200</v>
      </c>
      <c r="V92" s="1">
        <v>16303</v>
      </c>
      <c r="W92" s="1">
        <v>64909</v>
      </c>
      <c r="X92" s="1">
        <v>21221</v>
      </c>
      <c r="Y92" s="1">
        <v>91</v>
      </c>
      <c r="Z92" s="1">
        <v>241.48310164</v>
      </c>
      <c r="AA92" s="1">
        <v>264.60340599</v>
      </c>
      <c r="AB92" s="1">
        <v>298.42857235</v>
      </c>
      <c r="AC92" s="1">
        <v>465.58457734</v>
      </c>
      <c r="AF92" s="1">
        <v>3430</v>
      </c>
      <c r="AG92" s="1">
        <v>91</v>
      </c>
      <c r="AH92" s="1">
        <f t="shared" si="34"/>
        <v>5.472415562040796</v>
      </c>
      <c r="AI92" s="1">
        <f t="shared" si="34"/>
        <v>5.38847640242164</v>
      </c>
      <c r="AJ92" s="1">
        <f t="shared" si="34"/>
        <v>4.519485535442697</v>
      </c>
      <c r="AK92" s="1">
        <f t="shared" si="34"/>
        <v>6.428362525829131</v>
      </c>
      <c r="AM92" s="1">
        <v>88</v>
      </c>
      <c r="AN92" s="1">
        <v>2.8039371676433817</v>
      </c>
      <c r="AO92" s="1">
        <v>2.7490113712259947</v>
      </c>
      <c r="AP92" s="1">
        <v>2.527779751419531</v>
      </c>
      <c r="AQ92" s="1">
        <v>2.833664423467927</v>
      </c>
    </row>
    <row r="93" spans="1:43" ht="12.75">
      <c r="A93" s="1">
        <v>3430</v>
      </c>
      <c r="B93" s="1">
        <v>92</v>
      </c>
      <c r="C93" s="1">
        <v>2513.8130883</v>
      </c>
      <c r="D93" s="1">
        <v>2726.978289</v>
      </c>
      <c r="E93" s="1">
        <v>2981.7692016</v>
      </c>
      <c r="F93" s="1">
        <v>4641.5620976</v>
      </c>
      <c r="H93" s="1">
        <v>3430</v>
      </c>
      <c r="I93" s="1">
        <v>92</v>
      </c>
      <c r="J93" s="1">
        <f t="shared" si="35"/>
        <v>251.38130883</v>
      </c>
      <c r="K93" s="1">
        <f t="shared" si="33"/>
        <v>272.6978289</v>
      </c>
      <c r="L93" s="1">
        <f t="shared" si="33"/>
        <v>298.17692016</v>
      </c>
      <c r="M93" s="1">
        <f t="shared" si="33"/>
        <v>464.15620976</v>
      </c>
      <c r="O93" s="1">
        <v>3430</v>
      </c>
      <c r="P93" s="1">
        <v>92</v>
      </c>
      <c r="Q93" s="1">
        <v>735</v>
      </c>
      <c r="R93" s="1">
        <v>300</v>
      </c>
      <c r="S93" s="1">
        <v>769</v>
      </c>
      <c r="T93" s="1">
        <v>209</v>
      </c>
      <c r="U93" s="1">
        <v>34542</v>
      </c>
      <c r="V93" s="1">
        <v>17272</v>
      </c>
      <c r="W93" s="1">
        <v>61800</v>
      </c>
      <c r="X93" s="1">
        <v>21263</v>
      </c>
      <c r="Y93" s="1">
        <v>92</v>
      </c>
      <c r="Z93" s="1">
        <v>251.38130883</v>
      </c>
      <c r="AA93" s="1">
        <v>272.6978289</v>
      </c>
      <c r="AB93" s="1">
        <v>298.17692016</v>
      </c>
      <c r="AC93" s="1">
        <v>464.15620976</v>
      </c>
      <c r="AF93" s="1">
        <v>3430</v>
      </c>
      <c r="AG93" s="1">
        <v>92</v>
      </c>
      <c r="AH93" s="1">
        <f t="shared" si="34"/>
        <v>5.349003010539343</v>
      </c>
      <c r="AI93" s="1">
        <f t="shared" si="34"/>
        <v>4.736530145321908</v>
      </c>
      <c r="AJ93" s="1">
        <f t="shared" si="34"/>
        <v>3.7103244595961162</v>
      </c>
      <c r="AK93" s="1">
        <f t="shared" si="34"/>
        <v>4.562321772084842</v>
      </c>
      <c r="AM93" s="1">
        <v>88</v>
      </c>
      <c r="AN93" s="1">
        <v>26.37603903997499</v>
      </c>
      <c r="AO93" s="1">
        <v>25.79659891497926</v>
      </c>
      <c r="AP93" s="1">
        <v>29.888017534408384</v>
      </c>
      <c r="AQ93" s="1">
        <v>25.181996156178002</v>
      </c>
    </row>
    <row r="94" spans="1:43" ht="12.75">
      <c r="A94" s="1">
        <v>3430</v>
      </c>
      <c r="B94" s="1">
        <v>93</v>
      </c>
      <c r="C94" s="1">
        <v>2506.6272239</v>
      </c>
      <c r="D94" s="1">
        <v>2694.87768</v>
      </c>
      <c r="E94" s="1">
        <v>2967.8981691</v>
      </c>
      <c r="F94" s="1">
        <v>4839.5120552</v>
      </c>
      <c r="H94" s="1">
        <v>3430</v>
      </c>
      <c r="I94" s="1">
        <v>93</v>
      </c>
      <c r="J94" s="1">
        <f t="shared" si="35"/>
        <v>250.66272239</v>
      </c>
      <c r="K94" s="1">
        <f t="shared" si="33"/>
        <v>269.487768</v>
      </c>
      <c r="L94" s="1">
        <f t="shared" si="33"/>
        <v>296.78981691</v>
      </c>
      <c r="M94" s="1">
        <f t="shared" si="33"/>
        <v>483.95120552</v>
      </c>
      <c r="O94" s="1">
        <v>3430</v>
      </c>
      <c r="P94" s="1">
        <v>93</v>
      </c>
      <c r="Q94" s="1">
        <v>652</v>
      </c>
      <c r="R94" s="1">
        <v>375</v>
      </c>
      <c r="S94" s="1">
        <v>834</v>
      </c>
      <c r="T94" s="1">
        <v>281</v>
      </c>
      <c r="U94" s="1">
        <v>28447</v>
      </c>
      <c r="V94" s="1">
        <v>18331</v>
      </c>
      <c r="W94" s="1">
        <v>57357</v>
      </c>
      <c r="X94" s="1">
        <v>20942</v>
      </c>
      <c r="Y94" s="1">
        <v>93</v>
      </c>
      <c r="Z94" s="1">
        <v>250.66272239</v>
      </c>
      <c r="AA94" s="1">
        <v>269.487768</v>
      </c>
      <c r="AB94" s="1">
        <v>296.78981691</v>
      </c>
      <c r="AC94" s="1">
        <v>483.95120552</v>
      </c>
      <c r="AF94" s="1">
        <v>3430</v>
      </c>
      <c r="AG94" s="1">
        <v>93</v>
      </c>
      <c r="AH94" s="1">
        <f t="shared" si="34"/>
        <v>5.745143424553731</v>
      </c>
      <c r="AI94" s="1">
        <f t="shared" si="34"/>
        <v>5.512951448366156</v>
      </c>
      <c r="AJ94" s="1">
        <f t="shared" si="34"/>
        <v>4.315475134734035</v>
      </c>
      <c r="AK94" s="1">
        <f t="shared" si="34"/>
        <v>6.493662914292808</v>
      </c>
      <c r="AM94" s="1">
        <v>88</v>
      </c>
      <c r="AN94" s="1">
        <v>23.931615919309596</v>
      </c>
      <c r="AO94" s="1">
        <v>27.048945991116913</v>
      </c>
      <c r="AP94" s="1">
        <v>45.53511146812314</v>
      </c>
      <c r="AQ94" s="1">
        <v>69.95423997241481</v>
      </c>
    </row>
    <row r="95" spans="1:43" ht="12.75">
      <c r="A95" s="1">
        <v>3430</v>
      </c>
      <c r="B95" s="1">
        <v>94</v>
      </c>
      <c r="C95" s="1">
        <v>2664.8826564</v>
      </c>
      <c r="D95" s="1">
        <v>2798.6793554</v>
      </c>
      <c r="E95" s="1">
        <v>3070.7109553</v>
      </c>
      <c r="F95" s="1">
        <v>5222.886428</v>
      </c>
      <c r="H95" s="1">
        <v>3430</v>
      </c>
      <c r="I95" s="1">
        <v>94</v>
      </c>
      <c r="J95" s="1">
        <f t="shared" si="35"/>
        <v>266.48826564</v>
      </c>
      <c r="K95" s="1">
        <f t="shared" si="33"/>
        <v>279.86793554</v>
      </c>
      <c r="L95" s="1">
        <f t="shared" si="33"/>
        <v>307.07109553</v>
      </c>
      <c r="M95" s="1">
        <f t="shared" si="33"/>
        <v>522.2886427999999</v>
      </c>
      <c r="O95" s="1">
        <v>3430</v>
      </c>
      <c r="P95" s="1">
        <v>94</v>
      </c>
      <c r="Q95" s="1">
        <v>543</v>
      </c>
      <c r="R95" s="1">
        <v>381</v>
      </c>
      <c r="S95" s="1">
        <v>748</v>
      </c>
      <c r="T95" s="1">
        <v>243</v>
      </c>
      <c r="U95" s="1">
        <v>25228</v>
      </c>
      <c r="V95" s="1">
        <v>21314</v>
      </c>
      <c r="W95" s="1">
        <v>57739</v>
      </c>
      <c r="X95" s="1">
        <v>21725</v>
      </c>
      <c r="Y95" s="1">
        <v>94</v>
      </c>
      <c r="Z95" s="1">
        <v>266.48826564</v>
      </c>
      <c r="AA95" s="1">
        <v>279.86793554</v>
      </c>
      <c r="AB95" s="1">
        <v>307.07109553</v>
      </c>
      <c r="AC95" s="1">
        <v>522.2886427999999</v>
      </c>
      <c r="AF95" s="1">
        <v>3430</v>
      </c>
      <c r="AG95" s="1">
        <v>94</v>
      </c>
      <c r="AH95" s="1">
        <f t="shared" si="34"/>
        <v>5.7358145014475985</v>
      </c>
      <c r="AI95" s="1">
        <f t="shared" si="34"/>
        <v>5.002800198965</v>
      </c>
      <c r="AJ95" s="1">
        <f t="shared" si="34"/>
        <v>3.9780595343951224</v>
      </c>
      <c r="AK95" s="1">
        <f t="shared" si="34"/>
        <v>5.841939710029918</v>
      </c>
      <c r="AM95" s="1">
        <v>88</v>
      </c>
      <c r="AN95" s="1">
        <v>9.52620776400743</v>
      </c>
      <c r="AO95" s="1">
        <v>12.487496799336304</v>
      </c>
      <c r="AP95" s="1">
        <v>22.08575837956957</v>
      </c>
      <c r="AQ95" s="1">
        <v>45.18691127095187</v>
      </c>
    </row>
    <row r="96" spans="1:43" ht="12.75">
      <c r="A96" s="1">
        <v>3430</v>
      </c>
      <c r="B96" s="1">
        <v>95</v>
      </c>
      <c r="C96" s="1">
        <v>2821.9837331</v>
      </c>
      <c r="D96" s="1">
        <v>2952.0300808</v>
      </c>
      <c r="E96" s="1">
        <v>3247.074519</v>
      </c>
      <c r="F96" s="1">
        <v>5344.983</v>
      </c>
      <c r="H96" s="1">
        <v>3430</v>
      </c>
      <c r="I96" s="1">
        <v>95</v>
      </c>
      <c r="J96" s="1">
        <f t="shared" si="35"/>
        <v>282.19837330999997</v>
      </c>
      <c r="K96" s="1">
        <f t="shared" si="33"/>
        <v>295.20300808</v>
      </c>
      <c r="L96" s="1">
        <f t="shared" si="33"/>
        <v>324.70745189999997</v>
      </c>
      <c r="M96" s="1">
        <f t="shared" si="33"/>
        <v>534.4983</v>
      </c>
      <c r="O96" s="1">
        <v>3430</v>
      </c>
      <c r="P96" s="1">
        <v>95</v>
      </c>
      <c r="Q96" s="1">
        <v>502</v>
      </c>
      <c r="R96" s="1">
        <v>468</v>
      </c>
      <c r="S96" s="1">
        <v>827</v>
      </c>
      <c r="T96" s="1">
        <v>279</v>
      </c>
      <c r="U96" s="1">
        <v>21167</v>
      </c>
      <c r="V96" s="1">
        <v>23430</v>
      </c>
      <c r="W96" s="1">
        <v>58319</v>
      </c>
      <c r="X96" s="1">
        <v>22522</v>
      </c>
      <c r="Y96" s="1">
        <v>95</v>
      </c>
      <c r="Z96" s="1">
        <v>282.19837330999997</v>
      </c>
      <c r="AA96" s="1">
        <v>295.20300808</v>
      </c>
      <c r="AB96" s="1">
        <v>324.70745189999997</v>
      </c>
      <c r="AC96" s="1">
        <v>534.4983</v>
      </c>
      <c r="AF96" s="1">
        <v>3430</v>
      </c>
      <c r="AG96" s="1">
        <v>95</v>
      </c>
      <c r="AH96" s="1">
        <f t="shared" si="34"/>
        <v>6.692662323504511</v>
      </c>
      <c r="AI96" s="1">
        <f t="shared" si="34"/>
        <v>5.896500545516005</v>
      </c>
      <c r="AJ96" s="1">
        <f t="shared" si="34"/>
        <v>4.604555337390901</v>
      </c>
      <c r="AK96" s="1">
        <f t="shared" si="34"/>
        <v>6.621304755350324</v>
      </c>
      <c r="AM96" s="1">
        <v>88</v>
      </c>
      <c r="AN96" s="1">
        <v>17.987600165253603</v>
      </c>
      <c r="AO96" s="1">
        <v>18.25530777858657</v>
      </c>
      <c r="AP96" s="1">
        <v>26.34042934949605</v>
      </c>
      <c r="AQ96" s="1">
        <v>42.37616664805383</v>
      </c>
    </row>
    <row r="97" spans="1:43" ht="12.75">
      <c r="A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H97" s="1" t="s">
        <v>0</v>
      </c>
      <c r="J97" s="1" t="s">
        <v>5</v>
      </c>
      <c r="K97" s="1" t="s">
        <v>6</v>
      </c>
      <c r="L97" s="1" t="s">
        <v>7</v>
      </c>
      <c r="M97" s="1" t="s">
        <v>8</v>
      </c>
      <c r="O97" s="1" t="s">
        <v>0</v>
      </c>
      <c r="Q97" s="1" t="s">
        <v>13</v>
      </c>
      <c r="R97" s="1" t="s">
        <v>14</v>
      </c>
      <c r="S97" s="1" t="s">
        <v>15</v>
      </c>
      <c r="T97" s="1" t="s">
        <v>16</v>
      </c>
      <c r="U97" s="1" t="s">
        <v>9</v>
      </c>
      <c r="V97" s="1" t="s">
        <v>10</v>
      </c>
      <c r="W97" s="1" t="s">
        <v>11</v>
      </c>
      <c r="X97" s="1" t="s">
        <v>12</v>
      </c>
      <c r="Z97" s="1" t="s">
        <v>32</v>
      </c>
      <c r="AA97" s="1" t="s">
        <v>33</v>
      </c>
      <c r="AB97" s="1" t="s">
        <v>34</v>
      </c>
      <c r="AC97" s="1" t="s">
        <v>35</v>
      </c>
      <c r="AM97" s="1">
        <v>88</v>
      </c>
      <c r="AN97" s="1">
        <v>1.1467012863839812</v>
      </c>
      <c r="AO97" s="1">
        <v>2.0207008081464126</v>
      </c>
      <c r="AP97" s="1">
        <v>4.274747550254498</v>
      </c>
      <c r="AQ97" s="1">
        <v>9.804698878359403</v>
      </c>
    </row>
    <row r="98" spans="1:43" ht="12.75">
      <c r="A98" s="1">
        <v>3440</v>
      </c>
      <c r="B98" s="1">
        <v>85</v>
      </c>
      <c r="C98" s="1">
        <v>1744.875431</v>
      </c>
      <c r="D98" s="1">
        <v>1961.5952299</v>
      </c>
      <c r="E98" s="1">
        <v>2021.5579517</v>
      </c>
      <c r="F98" s="1">
        <v>2536.3716494</v>
      </c>
      <c r="H98" s="1">
        <v>3440</v>
      </c>
      <c r="I98" s="1">
        <v>85</v>
      </c>
      <c r="J98" s="1">
        <f>C98/10</f>
        <v>174.48754309999998</v>
      </c>
      <c r="K98" s="1">
        <f aca="true" t="shared" si="36" ref="K98:M108">D98/10</f>
        <v>196.15952299</v>
      </c>
      <c r="L98" s="1">
        <f t="shared" si="36"/>
        <v>202.15579517</v>
      </c>
      <c r="M98" s="1">
        <f t="shared" si="36"/>
        <v>253.63716494</v>
      </c>
      <c r="O98" s="1">
        <v>3440</v>
      </c>
      <c r="P98" s="1">
        <v>85</v>
      </c>
      <c r="Q98" s="1">
        <v>2826</v>
      </c>
      <c r="R98" s="1">
        <v>856</v>
      </c>
      <c r="S98" s="1">
        <v>4534</v>
      </c>
      <c r="T98" s="1">
        <v>1312</v>
      </c>
      <c r="U98" s="1">
        <v>58564</v>
      </c>
      <c r="V98" s="1">
        <v>8767</v>
      </c>
      <c r="W98" s="1">
        <v>57087</v>
      </c>
      <c r="X98" s="1">
        <v>13667</v>
      </c>
      <c r="Y98" s="1">
        <v>85</v>
      </c>
      <c r="Z98" s="1">
        <v>174.48754309999998</v>
      </c>
      <c r="AA98" s="1">
        <v>196.15952299</v>
      </c>
      <c r="AB98" s="1">
        <v>202.15579517</v>
      </c>
      <c r="AC98" s="1">
        <v>253.63716494</v>
      </c>
      <c r="AF98" s="1">
        <v>3440</v>
      </c>
      <c r="AG98" s="1">
        <v>85</v>
      </c>
      <c r="AH98" s="1">
        <f aca="true" t="shared" si="37" ref="AH98:AK108">(Q98/U98)*Z98</f>
        <v>8.419879051987568</v>
      </c>
      <c r="AI98" s="1">
        <f t="shared" si="37"/>
        <v>19.152794762112467</v>
      </c>
      <c r="AJ98" s="1">
        <f t="shared" si="37"/>
        <v>16.055746059536848</v>
      </c>
      <c r="AK98" s="1">
        <f t="shared" si="37"/>
        <v>24.348573966582276</v>
      </c>
      <c r="AM98" s="1">
        <v>88</v>
      </c>
      <c r="AN98" s="1">
        <v>1.9558264700650536</v>
      </c>
      <c r="AO98" s="1">
        <v>2.3693546212544168</v>
      </c>
      <c r="AP98" s="1">
        <v>2.9745859858522232</v>
      </c>
      <c r="AQ98" s="1">
        <v>2.4473894931429614</v>
      </c>
    </row>
    <row r="99" spans="1:43" ht="12.75">
      <c r="A99" s="1">
        <v>3440</v>
      </c>
      <c r="B99" s="1">
        <v>86</v>
      </c>
      <c r="C99" s="1">
        <v>1887.8099288</v>
      </c>
      <c r="D99" s="1">
        <v>2065.1222392</v>
      </c>
      <c r="E99" s="1">
        <v>2168.4976408</v>
      </c>
      <c r="F99" s="1">
        <v>2753.8363674</v>
      </c>
      <c r="H99" s="1">
        <v>3440</v>
      </c>
      <c r="I99" s="1">
        <v>86</v>
      </c>
      <c r="J99" s="1">
        <f aca="true" t="shared" si="38" ref="J99:J108">C99/10</f>
        <v>188.78099288</v>
      </c>
      <c r="K99" s="1">
        <f t="shared" si="36"/>
        <v>206.51222392</v>
      </c>
      <c r="L99" s="1">
        <f t="shared" si="36"/>
        <v>216.84976408000003</v>
      </c>
      <c r="M99" s="1">
        <f t="shared" si="36"/>
        <v>275.38363674000004</v>
      </c>
      <c r="O99" s="1">
        <v>3440</v>
      </c>
      <c r="P99" s="1">
        <v>86</v>
      </c>
      <c r="Q99" s="1">
        <v>2803</v>
      </c>
      <c r="R99" s="1">
        <v>969</v>
      </c>
      <c r="S99" s="1">
        <v>4725</v>
      </c>
      <c r="T99" s="1">
        <v>1399</v>
      </c>
      <c r="U99" s="1">
        <v>58253</v>
      </c>
      <c r="V99" s="1">
        <v>9948</v>
      </c>
      <c r="W99" s="1">
        <v>59823</v>
      </c>
      <c r="X99" s="1">
        <v>14525</v>
      </c>
      <c r="Y99" s="1">
        <v>86</v>
      </c>
      <c r="Z99" s="1">
        <v>188.78099288</v>
      </c>
      <c r="AA99" s="1">
        <v>206.51222392</v>
      </c>
      <c r="AB99" s="1">
        <v>216.84976408000003</v>
      </c>
      <c r="AC99" s="1">
        <v>275.38363674000004</v>
      </c>
      <c r="AF99" s="1">
        <v>3440</v>
      </c>
      <c r="AG99" s="1">
        <v>86</v>
      </c>
      <c r="AH99" s="1">
        <f t="shared" si="37"/>
        <v>9.083705955790089</v>
      </c>
      <c r="AI99" s="1">
        <f t="shared" si="37"/>
        <v>20.11563580402895</v>
      </c>
      <c r="AJ99" s="1">
        <f t="shared" si="37"/>
        <v>17.127444883706936</v>
      </c>
      <c r="AK99" s="1">
        <f t="shared" si="37"/>
        <v>26.524041845043723</v>
      </c>
      <c r="AM99" s="1">
        <v>88</v>
      </c>
      <c r="AN99" s="1">
        <v>1.168255265921899</v>
      </c>
      <c r="AO99" s="1">
        <v>1.45005541020126</v>
      </c>
      <c r="AP99" s="1">
        <v>1.1421837643610047</v>
      </c>
      <c r="AQ99" s="1">
        <v>1.507926003381836</v>
      </c>
    </row>
    <row r="100" spans="1:43" ht="12.75">
      <c r="A100" s="1">
        <v>3440</v>
      </c>
      <c r="B100" s="1">
        <v>87</v>
      </c>
      <c r="C100" s="1">
        <v>2034.1342618</v>
      </c>
      <c r="D100" s="1">
        <v>2223.5921032</v>
      </c>
      <c r="E100" s="1">
        <v>2326.9604432</v>
      </c>
      <c r="F100" s="1">
        <v>2883.0150681</v>
      </c>
      <c r="H100" s="1">
        <v>3440</v>
      </c>
      <c r="I100" s="1">
        <v>87</v>
      </c>
      <c r="J100" s="1">
        <f t="shared" si="38"/>
        <v>203.41342618000002</v>
      </c>
      <c r="K100" s="1">
        <f t="shared" si="36"/>
        <v>222.35921032000002</v>
      </c>
      <c r="L100" s="1">
        <f t="shared" si="36"/>
        <v>232.69604432</v>
      </c>
      <c r="M100" s="1">
        <f t="shared" si="36"/>
        <v>288.30150681</v>
      </c>
      <c r="O100" s="1">
        <v>3440</v>
      </c>
      <c r="P100" s="1">
        <v>87</v>
      </c>
      <c r="Q100" s="1">
        <v>2655</v>
      </c>
      <c r="R100" s="1">
        <v>1068</v>
      </c>
      <c r="S100" s="1">
        <v>4843</v>
      </c>
      <c r="T100" s="1">
        <v>1513</v>
      </c>
      <c r="U100" s="1">
        <v>56893</v>
      </c>
      <c r="V100" s="1">
        <v>11402</v>
      </c>
      <c r="W100" s="1">
        <v>63023</v>
      </c>
      <c r="X100" s="1">
        <v>15613</v>
      </c>
      <c r="Y100" s="1">
        <v>87</v>
      </c>
      <c r="Z100" s="1">
        <v>203.41342618000002</v>
      </c>
      <c r="AA100" s="1">
        <v>222.35921032000002</v>
      </c>
      <c r="AB100" s="1">
        <v>232.69604432</v>
      </c>
      <c r="AC100" s="1">
        <v>288.30150681</v>
      </c>
      <c r="AF100" s="1">
        <v>3440</v>
      </c>
      <c r="AG100" s="1">
        <v>87</v>
      </c>
      <c r="AH100" s="1">
        <f t="shared" si="37"/>
        <v>9.492602719278295</v>
      </c>
      <c r="AI100" s="1">
        <f t="shared" si="37"/>
        <v>20.82789305575864</v>
      </c>
      <c r="AJ100" s="1">
        <f t="shared" si="37"/>
        <v>17.881518535165892</v>
      </c>
      <c r="AK100" s="1">
        <f t="shared" si="37"/>
        <v>27.938268097324663</v>
      </c>
      <c r="AN100" s="1">
        <f>SUM(AN76:AN99)</f>
        <v>184.94095334831277</v>
      </c>
      <c r="AO100" s="1">
        <f>SUM(AO76:AO99)</f>
        <v>200.42034845123905</v>
      </c>
      <c r="AP100" s="1">
        <f>SUM(AP76:AP99)</f>
        <v>226.3563036685678</v>
      </c>
      <c r="AQ100" s="1">
        <f>SUM(AQ76:AQ99)</f>
        <v>345.0588390752649</v>
      </c>
    </row>
    <row r="101" spans="1:43" ht="12.75">
      <c r="A101" s="1">
        <v>3440</v>
      </c>
      <c r="B101" s="1">
        <v>88</v>
      </c>
      <c r="C101" s="1">
        <v>2180.5279954</v>
      </c>
      <c r="D101" s="1">
        <v>2392.8348094</v>
      </c>
      <c r="E101" s="1">
        <v>2500.6892072</v>
      </c>
      <c r="F101" s="1">
        <v>3043.7873138</v>
      </c>
      <c r="H101" s="1">
        <v>3440</v>
      </c>
      <c r="I101" s="1">
        <v>88</v>
      </c>
      <c r="J101" s="1">
        <f t="shared" si="38"/>
        <v>218.05279953999997</v>
      </c>
      <c r="K101" s="1">
        <f t="shared" si="36"/>
        <v>239.28348093999998</v>
      </c>
      <c r="L101" s="1">
        <f t="shared" si="36"/>
        <v>250.06892072</v>
      </c>
      <c r="M101" s="1">
        <f t="shared" si="36"/>
        <v>304.37873138</v>
      </c>
      <c r="O101" s="1">
        <v>3440</v>
      </c>
      <c r="P101" s="1">
        <v>88</v>
      </c>
      <c r="Q101" s="1">
        <v>2606</v>
      </c>
      <c r="R101" s="1">
        <v>1200</v>
      </c>
      <c r="S101" s="1">
        <v>4941</v>
      </c>
      <c r="T101" s="1">
        <v>1619</v>
      </c>
      <c r="U101" s="1">
        <v>55185</v>
      </c>
      <c r="V101" s="1">
        <v>13018</v>
      </c>
      <c r="W101" s="1">
        <v>65423</v>
      </c>
      <c r="X101" s="1">
        <v>16494</v>
      </c>
      <c r="Y101" s="1">
        <v>88</v>
      </c>
      <c r="Z101" s="1">
        <v>218.05279953999997</v>
      </c>
      <c r="AA101" s="1">
        <v>239.28348093999998</v>
      </c>
      <c r="AB101" s="1">
        <v>250.06892072</v>
      </c>
      <c r="AC101" s="1">
        <v>304.37873138</v>
      </c>
      <c r="AF101" s="1">
        <v>3440</v>
      </c>
      <c r="AG101" s="1">
        <v>88</v>
      </c>
      <c r="AH101" s="1">
        <f t="shared" si="37"/>
        <v>10.29710239378889</v>
      </c>
      <c r="AI101" s="1">
        <f t="shared" si="37"/>
        <v>22.057165242587185</v>
      </c>
      <c r="AJ101" s="1">
        <f t="shared" si="37"/>
        <v>18.88617974225456</v>
      </c>
      <c r="AK101" s="1">
        <f t="shared" si="37"/>
        <v>29.876874384880562</v>
      </c>
      <c r="AM101" s="1">
        <v>89</v>
      </c>
      <c r="AN101" s="1">
        <v>14.210074958052935</v>
      </c>
      <c r="AO101" s="1">
        <v>16.42392614126487</v>
      </c>
      <c r="AP101" s="1">
        <v>10.715299037918676</v>
      </c>
      <c r="AQ101" s="1">
        <v>17.535308016656334</v>
      </c>
    </row>
    <row r="102" spans="1:43" ht="12.75">
      <c r="A102" s="1">
        <v>3440</v>
      </c>
      <c r="B102" s="1">
        <v>89</v>
      </c>
      <c r="C102" s="1">
        <v>2378.1047715</v>
      </c>
      <c r="D102" s="1">
        <v>2585.3630833</v>
      </c>
      <c r="E102" s="1">
        <v>2714.9700419</v>
      </c>
      <c r="F102" s="1">
        <v>3237.3622303</v>
      </c>
      <c r="H102" s="1">
        <v>3440</v>
      </c>
      <c r="I102" s="1">
        <v>89</v>
      </c>
      <c r="J102" s="1">
        <f t="shared" si="38"/>
        <v>237.81047715</v>
      </c>
      <c r="K102" s="1">
        <f t="shared" si="36"/>
        <v>258.53630833</v>
      </c>
      <c r="L102" s="1">
        <f t="shared" si="36"/>
        <v>271.49700419</v>
      </c>
      <c r="M102" s="1">
        <f t="shared" si="36"/>
        <v>323.73622303</v>
      </c>
      <c r="O102" s="1">
        <v>3440</v>
      </c>
      <c r="P102" s="1">
        <v>89</v>
      </c>
      <c r="Q102" s="1">
        <v>2436</v>
      </c>
      <c r="R102" s="1">
        <v>1363</v>
      </c>
      <c r="S102" s="1">
        <v>4973</v>
      </c>
      <c r="T102" s="1">
        <v>1754</v>
      </c>
      <c r="U102" s="1">
        <v>50856</v>
      </c>
      <c r="V102" s="1">
        <v>14373</v>
      </c>
      <c r="W102" s="1">
        <v>65295</v>
      </c>
      <c r="X102" s="1">
        <v>17738</v>
      </c>
      <c r="Y102" s="1">
        <v>89</v>
      </c>
      <c r="Z102" s="1">
        <v>237.81047715</v>
      </c>
      <c r="AA102" s="1">
        <v>258.53630833</v>
      </c>
      <c r="AB102" s="1">
        <v>271.49700419</v>
      </c>
      <c r="AC102" s="1">
        <v>323.73622303</v>
      </c>
      <c r="AF102" s="1">
        <v>3440</v>
      </c>
      <c r="AG102" s="1">
        <v>89</v>
      </c>
      <c r="AH102" s="1">
        <f t="shared" si="37"/>
        <v>11.391110632715904</v>
      </c>
      <c r="AI102" s="1">
        <f t="shared" si="37"/>
        <v>24.517149394962082</v>
      </c>
      <c r="AJ102" s="1">
        <f t="shared" si="37"/>
        <v>20.67776402231212</v>
      </c>
      <c r="AK102" s="1">
        <f t="shared" si="37"/>
        <v>32.01225251971022</v>
      </c>
      <c r="AM102" s="1">
        <v>89</v>
      </c>
      <c r="AN102" s="1">
        <v>1.5028409151126714</v>
      </c>
      <c r="AO102" s="1">
        <v>2.295709656294441</v>
      </c>
      <c r="AP102" s="1">
        <v>1.29339199351252</v>
      </c>
      <c r="AQ102" s="1">
        <v>2.5070731762036305</v>
      </c>
    </row>
    <row r="103" spans="1:43" ht="12.75">
      <c r="A103" s="1">
        <v>3440</v>
      </c>
      <c r="B103" s="1">
        <v>90</v>
      </c>
      <c r="C103" s="1">
        <v>2546.2700743</v>
      </c>
      <c r="D103" s="1">
        <v>2741.5836133</v>
      </c>
      <c r="E103" s="1">
        <v>2918.107137</v>
      </c>
      <c r="F103" s="1">
        <v>3527.6902956</v>
      </c>
      <c r="H103" s="1">
        <v>3440</v>
      </c>
      <c r="I103" s="1">
        <v>90</v>
      </c>
      <c r="J103" s="1">
        <f t="shared" si="38"/>
        <v>254.62700743</v>
      </c>
      <c r="K103" s="1">
        <f t="shared" si="36"/>
        <v>274.15836133</v>
      </c>
      <c r="L103" s="1">
        <f t="shared" si="36"/>
        <v>291.8107137</v>
      </c>
      <c r="M103" s="1">
        <f t="shared" si="36"/>
        <v>352.76902956</v>
      </c>
      <c r="O103" s="1">
        <v>3440</v>
      </c>
      <c r="P103" s="1">
        <v>90</v>
      </c>
      <c r="Q103" s="1">
        <v>2143</v>
      </c>
      <c r="R103" s="1">
        <v>1418</v>
      </c>
      <c r="S103" s="1">
        <v>4759</v>
      </c>
      <c r="T103" s="1">
        <v>2020</v>
      </c>
      <c r="U103" s="1">
        <v>44385</v>
      </c>
      <c r="V103" s="1">
        <v>14954</v>
      </c>
      <c r="W103" s="1">
        <v>65986</v>
      </c>
      <c r="X103" s="1">
        <v>20143</v>
      </c>
      <c r="Y103" s="1">
        <v>90</v>
      </c>
      <c r="Z103" s="1">
        <v>254.62700743</v>
      </c>
      <c r="AA103" s="1">
        <v>274.15836133</v>
      </c>
      <c r="AB103" s="1">
        <v>291.8107137</v>
      </c>
      <c r="AC103" s="1">
        <v>352.76902956</v>
      </c>
      <c r="AF103" s="1">
        <v>3440</v>
      </c>
      <c r="AG103" s="1">
        <v>90</v>
      </c>
      <c r="AH103" s="1">
        <f t="shared" si="37"/>
        <v>12.293920849892757</v>
      </c>
      <c r="AI103" s="1">
        <f t="shared" si="37"/>
        <v>25.996827361638356</v>
      </c>
      <c r="AJ103" s="1">
        <f t="shared" si="37"/>
        <v>21.04578526503046</v>
      </c>
      <c r="AK103" s="1">
        <f t="shared" si="37"/>
        <v>35.37672837765973</v>
      </c>
      <c r="AM103" s="1">
        <v>89</v>
      </c>
      <c r="AN103" s="1">
        <v>4.569196201644645</v>
      </c>
      <c r="AO103" s="1">
        <v>3.9982243157921102</v>
      </c>
      <c r="AP103" s="1">
        <v>2.9827398811219843</v>
      </c>
      <c r="AQ103" s="1">
        <v>3.694540759943624</v>
      </c>
    </row>
    <row r="104" spans="1:43" ht="12.75">
      <c r="A104" s="1">
        <v>3440</v>
      </c>
      <c r="B104" s="1">
        <v>91</v>
      </c>
      <c r="C104" s="1">
        <v>2706.1927896</v>
      </c>
      <c r="D104" s="1">
        <v>2911.3623632</v>
      </c>
      <c r="E104" s="1">
        <v>3081.0792678</v>
      </c>
      <c r="F104" s="1">
        <v>3821.4849321</v>
      </c>
      <c r="H104" s="1">
        <v>3440</v>
      </c>
      <c r="I104" s="1">
        <v>91</v>
      </c>
      <c r="J104" s="1">
        <f t="shared" si="38"/>
        <v>270.61927896000003</v>
      </c>
      <c r="K104" s="1">
        <f t="shared" si="36"/>
        <v>291.13623631999997</v>
      </c>
      <c r="L104" s="1">
        <f t="shared" si="36"/>
        <v>308.10792677999996</v>
      </c>
      <c r="M104" s="1">
        <f t="shared" si="36"/>
        <v>382.14849321</v>
      </c>
      <c r="O104" s="1">
        <v>3440</v>
      </c>
      <c r="P104" s="1">
        <v>91</v>
      </c>
      <c r="Q104" s="1">
        <v>1910</v>
      </c>
      <c r="R104" s="1">
        <v>1448</v>
      </c>
      <c r="S104" s="1">
        <v>4590</v>
      </c>
      <c r="T104" s="1">
        <v>2103</v>
      </c>
      <c r="U104" s="1">
        <v>40200</v>
      </c>
      <c r="V104" s="1">
        <v>16303</v>
      </c>
      <c r="W104" s="1">
        <v>64909</v>
      </c>
      <c r="X104" s="1">
        <v>21221</v>
      </c>
      <c r="Y104" s="1">
        <v>91</v>
      </c>
      <c r="Z104" s="1">
        <v>270.61927896000003</v>
      </c>
      <c r="AA104" s="1">
        <v>291.13623631999997</v>
      </c>
      <c r="AB104" s="1">
        <v>308.10792677999996</v>
      </c>
      <c r="AC104" s="1">
        <v>382.14849321</v>
      </c>
      <c r="AF104" s="1">
        <v>3440</v>
      </c>
      <c r="AG104" s="1">
        <v>91</v>
      </c>
      <c r="AH104" s="1">
        <f t="shared" si="37"/>
        <v>12.857781662029852</v>
      </c>
      <c r="AI104" s="1">
        <f t="shared" si="37"/>
        <v>25.85814084471324</v>
      </c>
      <c r="AJ104" s="1">
        <f t="shared" si="37"/>
        <v>21.787662480090585</v>
      </c>
      <c r="AK104" s="1">
        <f t="shared" si="37"/>
        <v>37.87089586827341</v>
      </c>
      <c r="AM104" s="1">
        <v>89</v>
      </c>
      <c r="AN104" s="1">
        <v>8.499181306434245</v>
      </c>
      <c r="AO104" s="1">
        <v>5.550820661051972</v>
      </c>
      <c r="AP104" s="1">
        <v>3.2472986963059958</v>
      </c>
      <c r="AQ104" s="1">
        <v>3.207875070441989</v>
      </c>
    </row>
    <row r="105" spans="1:43" ht="12.75">
      <c r="A105" s="1">
        <v>3440</v>
      </c>
      <c r="B105" s="1">
        <v>92</v>
      </c>
      <c r="C105" s="1">
        <v>2713.9396399</v>
      </c>
      <c r="D105" s="1">
        <v>2911.907223</v>
      </c>
      <c r="E105" s="1">
        <v>3133.7320593</v>
      </c>
      <c r="F105" s="1">
        <v>3805.4655047</v>
      </c>
      <c r="H105" s="1">
        <v>3440</v>
      </c>
      <c r="I105" s="1">
        <v>92</v>
      </c>
      <c r="J105" s="1">
        <f t="shared" si="38"/>
        <v>271.39396399000003</v>
      </c>
      <c r="K105" s="1">
        <f t="shared" si="36"/>
        <v>291.1907223</v>
      </c>
      <c r="L105" s="1">
        <f t="shared" si="36"/>
        <v>313.37320593</v>
      </c>
      <c r="M105" s="1">
        <f t="shared" si="36"/>
        <v>380.54655047</v>
      </c>
      <c r="O105" s="1">
        <v>3440</v>
      </c>
      <c r="P105" s="1">
        <v>92</v>
      </c>
      <c r="Q105" s="1">
        <v>1618</v>
      </c>
      <c r="R105" s="1">
        <v>1529</v>
      </c>
      <c r="S105" s="1">
        <v>4379</v>
      </c>
      <c r="T105" s="1">
        <v>2032</v>
      </c>
      <c r="U105" s="1">
        <v>34542</v>
      </c>
      <c r="V105" s="1">
        <v>17272</v>
      </c>
      <c r="W105" s="1">
        <v>61800</v>
      </c>
      <c r="X105" s="1">
        <v>21263</v>
      </c>
      <c r="Y105" s="1">
        <v>92</v>
      </c>
      <c r="Z105" s="1">
        <v>271.39396399000003</v>
      </c>
      <c r="AA105" s="1">
        <v>291.1907223</v>
      </c>
      <c r="AB105" s="1">
        <v>313.37320593</v>
      </c>
      <c r="AC105" s="1">
        <v>380.54655047</v>
      </c>
      <c r="AF105" s="1">
        <v>3440</v>
      </c>
      <c r="AG105" s="1">
        <v>92</v>
      </c>
      <c r="AH105" s="1">
        <f t="shared" si="37"/>
        <v>12.712507490470154</v>
      </c>
      <c r="AI105" s="1">
        <f t="shared" si="37"/>
        <v>25.777594626951135</v>
      </c>
      <c r="AJ105" s="1">
        <f t="shared" si="37"/>
        <v>22.20487489915</v>
      </c>
      <c r="AK105" s="1">
        <f t="shared" si="37"/>
        <v>36.36695624112496</v>
      </c>
      <c r="AM105" s="1">
        <v>89</v>
      </c>
      <c r="AN105" s="1">
        <v>16.539936241402195</v>
      </c>
      <c r="AO105" s="1">
        <v>13.743134340939262</v>
      </c>
      <c r="AP105" s="1">
        <v>10.984661273714678</v>
      </c>
      <c r="AQ105" s="1">
        <v>8.723923012817679</v>
      </c>
    </row>
    <row r="106" spans="1:43" ht="12.75">
      <c r="A106" s="1">
        <v>3440</v>
      </c>
      <c r="B106" s="1">
        <v>93</v>
      </c>
      <c r="C106" s="1">
        <v>2715.7722024</v>
      </c>
      <c r="D106" s="1">
        <v>2933.5271256</v>
      </c>
      <c r="E106" s="1">
        <v>3168.7881438</v>
      </c>
      <c r="F106" s="1">
        <v>3845.9257831</v>
      </c>
      <c r="H106" s="1">
        <v>3440</v>
      </c>
      <c r="I106" s="1">
        <v>93</v>
      </c>
      <c r="J106" s="1">
        <f t="shared" si="38"/>
        <v>271.57722024</v>
      </c>
      <c r="K106" s="1">
        <f t="shared" si="36"/>
        <v>293.35271256</v>
      </c>
      <c r="L106" s="1">
        <f t="shared" si="36"/>
        <v>316.87881438</v>
      </c>
      <c r="M106" s="1">
        <f t="shared" si="36"/>
        <v>384.59257831</v>
      </c>
      <c r="O106" s="1">
        <v>3440</v>
      </c>
      <c r="P106" s="1">
        <v>93</v>
      </c>
      <c r="Q106" s="1">
        <v>1344</v>
      </c>
      <c r="R106" s="1">
        <v>1569</v>
      </c>
      <c r="S106" s="1">
        <v>4112</v>
      </c>
      <c r="T106" s="1">
        <v>1858</v>
      </c>
      <c r="U106" s="1">
        <v>28447</v>
      </c>
      <c r="V106" s="1">
        <v>18331</v>
      </c>
      <c r="W106" s="1">
        <v>57357</v>
      </c>
      <c r="X106" s="1">
        <v>20942</v>
      </c>
      <c r="Y106" s="1">
        <v>93</v>
      </c>
      <c r="Z106" s="1">
        <v>271.57722024</v>
      </c>
      <c r="AA106" s="1">
        <v>293.35271256</v>
      </c>
      <c r="AB106" s="1">
        <v>316.87881438</v>
      </c>
      <c r="AC106" s="1">
        <v>384.59257831</v>
      </c>
      <c r="AF106" s="1">
        <v>3440</v>
      </c>
      <c r="AG106" s="1">
        <v>93</v>
      </c>
      <c r="AH106" s="1">
        <f t="shared" si="37"/>
        <v>12.830870882784124</v>
      </c>
      <c r="AI106" s="1">
        <f t="shared" si="37"/>
        <v>25.1088541818035</v>
      </c>
      <c r="AJ106" s="1">
        <f t="shared" si="37"/>
        <v>22.717465779775093</v>
      </c>
      <c r="AK106" s="1">
        <f t="shared" si="37"/>
        <v>34.12152662114316</v>
      </c>
      <c r="AM106" s="1">
        <v>89</v>
      </c>
      <c r="AN106" s="1">
        <v>4.35053252970623</v>
      </c>
      <c r="AO106" s="1">
        <v>4.599993773762611</v>
      </c>
      <c r="AP106" s="1">
        <v>3.5132159651596604</v>
      </c>
      <c r="AQ106" s="1">
        <v>6.000212831196301</v>
      </c>
    </row>
    <row r="107" spans="1:43" ht="12.75">
      <c r="A107" s="1">
        <v>3440</v>
      </c>
      <c r="B107" s="1">
        <v>94</v>
      </c>
      <c r="C107" s="1">
        <v>2761.1901976</v>
      </c>
      <c r="D107" s="1">
        <v>3029.0148474</v>
      </c>
      <c r="E107" s="1">
        <v>3270.2680989</v>
      </c>
      <c r="F107" s="1">
        <v>4192.7994806</v>
      </c>
      <c r="H107" s="1">
        <v>3440</v>
      </c>
      <c r="I107" s="1">
        <v>94</v>
      </c>
      <c r="J107" s="1">
        <f t="shared" si="38"/>
        <v>276.11901976</v>
      </c>
      <c r="K107" s="1">
        <f t="shared" si="36"/>
        <v>302.90148474</v>
      </c>
      <c r="L107" s="1">
        <f t="shared" si="36"/>
        <v>327.02680989</v>
      </c>
      <c r="M107" s="1">
        <f t="shared" si="36"/>
        <v>419.27994806</v>
      </c>
      <c r="O107" s="1">
        <v>3440</v>
      </c>
      <c r="P107" s="1">
        <v>94</v>
      </c>
      <c r="Q107" s="1">
        <v>1178</v>
      </c>
      <c r="R107" s="1">
        <v>1756</v>
      </c>
      <c r="S107" s="1">
        <v>4046</v>
      </c>
      <c r="T107" s="1">
        <v>1930</v>
      </c>
      <c r="U107" s="1">
        <v>25228</v>
      </c>
      <c r="V107" s="1">
        <v>21314</v>
      </c>
      <c r="W107" s="1">
        <v>57739</v>
      </c>
      <c r="X107" s="1">
        <v>21725</v>
      </c>
      <c r="Y107" s="1">
        <v>94</v>
      </c>
      <c r="Z107" s="1">
        <v>276.11901976</v>
      </c>
      <c r="AA107" s="1">
        <v>302.90148474</v>
      </c>
      <c r="AB107" s="1">
        <v>327.02680989</v>
      </c>
      <c r="AC107" s="1">
        <v>419.27994806</v>
      </c>
      <c r="AF107" s="1">
        <v>3440</v>
      </c>
      <c r="AG107" s="1">
        <v>94</v>
      </c>
      <c r="AH107" s="1">
        <f t="shared" si="37"/>
        <v>12.893142749218331</v>
      </c>
      <c r="AI107" s="1">
        <f t="shared" si="37"/>
        <v>24.95519410732101</v>
      </c>
      <c r="AJ107" s="1">
        <f t="shared" si="37"/>
        <v>22.916061463048198</v>
      </c>
      <c r="AK107" s="1">
        <f t="shared" si="37"/>
        <v>37.247884913960874</v>
      </c>
      <c r="AM107" s="1">
        <v>89</v>
      </c>
      <c r="AN107" s="1">
        <v>10.465337563564574</v>
      </c>
      <c r="AO107" s="1">
        <v>9.94690396636193</v>
      </c>
      <c r="AP107" s="1">
        <v>8.830240622244888</v>
      </c>
      <c r="AQ107" s="1">
        <v>11.852135618405683</v>
      </c>
    </row>
    <row r="108" spans="1:43" ht="12.75">
      <c r="A108" s="1">
        <v>3440</v>
      </c>
      <c r="B108" s="1">
        <v>95</v>
      </c>
      <c r="C108" s="1">
        <v>2893.583884</v>
      </c>
      <c r="D108" s="1">
        <v>3202.1789632</v>
      </c>
      <c r="E108" s="1">
        <v>3389.5991544</v>
      </c>
      <c r="F108" s="1">
        <v>4247.5633473</v>
      </c>
      <c r="H108" s="1">
        <v>3440</v>
      </c>
      <c r="I108" s="1">
        <v>95</v>
      </c>
      <c r="J108" s="1">
        <f t="shared" si="38"/>
        <v>289.3583884</v>
      </c>
      <c r="K108" s="1">
        <f t="shared" si="36"/>
        <v>320.21789632</v>
      </c>
      <c r="L108" s="1">
        <f t="shared" si="36"/>
        <v>338.95991544</v>
      </c>
      <c r="M108" s="1">
        <f t="shared" si="36"/>
        <v>424.75633473</v>
      </c>
      <c r="O108" s="1">
        <v>3440</v>
      </c>
      <c r="P108" s="1">
        <v>95</v>
      </c>
      <c r="Q108" s="1">
        <v>940</v>
      </c>
      <c r="R108" s="1">
        <v>1814</v>
      </c>
      <c r="S108" s="1">
        <v>3875</v>
      </c>
      <c r="T108" s="1">
        <v>1939</v>
      </c>
      <c r="U108" s="1">
        <v>21167</v>
      </c>
      <c r="V108" s="1">
        <v>23430</v>
      </c>
      <c r="W108" s="1">
        <v>58319</v>
      </c>
      <c r="X108" s="1">
        <v>22522</v>
      </c>
      <c r="Y108" s="1">
        <v>95</v>
      </c>
      <c r="Z108" s="1">
        <v>289.3583884</v>
      </c>
      <c r="AA108" s="1">
        <v>320.21789632</v>
      </c>
      <c r="AB108" s="1">
        <v>338.95991544</v>
      </c>
      <c r="AC108" s="1">
        <v>424.75633473</v>
      </c>
      <c r="AF108" s="1">
        <v>3440</v>
      </c>
      <c r="AG108" s="1">
        <v>95</v>
      </c>
      <c r="AH108" s="1">
        <f t="shared" si="37"/>
        <v>12.85004417706808</v>
      </c>
      <c r="AI108" s="1">
        <f t="shared" si="37"/>
        <v>24.791944683076398</v>
      </c>
      <c r="AJ108" s="1">
        <f t="shared" si="37"/>
        <v>22.522156969941186</v>
      </c>
      <c r="AK108" s="1">
        <f t="shared" si="37"/>
        <v>36.5688008632213</v>
      </c>
      <c r="AM108" s="1">
        <v>89</v>
      </c>
      <c r="AN108" s="1">
        <v>4.96852611292001</v>
      </c>
      <c r="AO108" s="1">
        <v>4.344157406926182</v>
      </c>
      <c r="AP108" s="1">
        <v>3.820719224058351</v>
      </c>
      <c r="AQ108" s="1">
        <v>5.8018572555682715</v>
      </c>
    </row>
    <row r="109" spans="1:43" ht="12.75">
      <c r="A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  <c r="H109" s="1" t="s">
        <v>0</v>
      </c>
      <c r="J109" s="1" t="s">
        <v>5</v>
      </c>
      <c r="K109" s="1" t="s">
        <v>6</v>
      </c>
      <c r="L109" s="1" t="s">
        <v>7</v>
      </c>
      <c r="M109" s="1" t="s">
        <v>8</v>
      </c>
      <c r="O109" s="1" t="s">
        <v>0</v>
      </c>
      <c r="Q109" s="1" t="s">
        <v>13</v>
      </c>
      <c r="R109" s="1" t="s">
        <v>14</v>
      </c>
      <c r="S109" s="1" t="s">
        <v>15</v>
      </c>
      <c r="T109" s="1" t="s">
        <v>16</v>
      </c>
      <c r="U109" s="1" t="s">
        <v>9</v>
      </c>
      <c r="V109" s="1" t="s">
        <v>10</v>
      </c>
      <c r="W109" s="1" t="s">
        <v>11</v>
      </c>
      <c r="X109" s="1" t="s">
        <v>12</v>
      </c>
      <c r="Z109" s="1" t="s">
        <v>5</v>
      </c>
      <c r="AA109" s="1" t="s">
        <v>6</v>
      </c>
      <c r="AB109" s="1" t="s">
        <v>7</v>
      </c>
      <c r="AC109" s="1" t="s">
        <v>8</v>
      </c>
      <c r="AM109" s="1">
        <v>89</v>
      </c>
      <c r="AN109" s="1">
        <v>11.391110632715904</v>
      </c>
      <c r="AO109" s="1">
        <v>24.517149394962082</v>
      </c>
      <c r="AP109" s="1">
        <v>20.67776402231212</v>
      </c>
      <c r="AQ109" s="1">
        <v>32.01225251971022</v>
      </c>
    </row>
    <row r="110" spans="1:43" ht="12.75">
      <c r="A110" s="1">
        <v>3510</v>
      </c>
      <c r="B110" s="1">
        <v>85</v>
      </c>
      <c r="C110" s="1">
        <v>1604.2038264</v>
      </c>
      <c r="D110" s="1">
        <v>1772.2143857</v>
      </c>
      <c r="E110" s="1">
        <v>2060.440388</v>
      </c>
      <c r="F110" s="1">
        <v>3239.3401091</v>
      </c>
      <c r="H110" s="1">
        <v>3510</v>
      </c>
      <c r="I110" s="1">
        <v>85</v>
      </c>
      <c r="J110" s="1">
        <f>C110/10</f>
        <v>160.42038264</v>
      </c>
      <c r="K110" s="1">
        <f aca="true" t="shared" si="39" ref="K110:M120">D110/10</f>
        <v>177.22143857</v>
      </c>
      <c r="L110" s="1">
        <f t="shared" si="39"/>
        <v>206.0440388</v>
      </c>
      <c r="M110" s="1">
        <f t="shared" si="39"/>
        <v>323.93401091</v>
      </c>
      <c r="O110" s="1">
        <v>3510</v>
      </c>
      <c r="P110" s="1">
        <v>85</v>
      </c>
      <c r="Q110" s="1">
        <v>1161</v>
      </c>
      <c r="R110" s="1">
        <v>224</v>
      </c>
      <c r="S110" s="1">
        <v>1214</v>
      </c>
      <c r="T110" s="1">
        <v>495</v>
      </c>
      <c r="U110" s="1">
        <v>58564</v>
      </c>
      <c r="V110" s="1">
        <v>8767</v>
      </c>
      <c r="W110" s="1">
        <v>57087</v>
      </c>
      <c r="X110" s="1">
        <v>13667</v>
      </c>
      <c r="Y110" s="1">
        <v>85</v>
      </c>
      <c r="Z110" s="1">
        <v>160.42038264</v>
      </c>
      <c r="AA110" s="1">
        <v>177.22143857</v>
      </c>
      <c r="AB110" s="1">
        <v>206.0440388</v>
      </c>
      <c r="AC110" s="1">
        <v>323.93401091</v>
      </c>
      <c r="AF110" s="1">
        <v>3510</v>
      </c>
      <c r="AG110" s="1">
        <v>85</v>
      </c>
      <c r="AH110" s="1">
        <f aca="true" t="shared" si="40" ref="AH110:AK120">(Q110/U110)*Z110</f>
        <v>3.1802483478765113</v>
      </c>
      <c r="AI110" s="1">
        <f t="shared" si="40"/>
        <v>4.528071431468005</v>
      </c>
      <c r="AJ110" s="1">
        <f t="shared" si="40"/>
        <v>4.3816887050151525</v>
      </c>
      <c r="AK110" s="1">
        <f t="shared" si="40"/>
        <v>11.732445701357284</v>
      </c>
      <c r="AM110" s="1">
        <v>89</v>
      </c>
      <c r="AN110" s="1">
        <v>4.528419982810288</v>
      </c>
      <c r="AO110" s="1">
        <v>6.130530096614486</v>
      </c>
      <c r="AP110" s="1">
        <v>6.180863449446971</v>
      </c>
      <c r="AQ110" s="1">
        <v>13.312479332357652</v>
      </c>
    </row>
    <row r="111" spans="1:43" ht="12.75">
      <c r="A111" s="1">
        <v>3510</v>
      </c>
      <c r="B111" s="1">
        <v>86</v>
      </c>
      <c r="C111" s="1">
        <v>1728.2337585</v>
      </c>
      <c r="D111" s="1">
        <v>1876.2297813</v>
      </c>
      <c r="E111" s="1">
        <v>2209.0229389</v>
      </c>
      <c r="F111" s="1">
        <v>3361.6690253</v>
      </c>
      <c r="H111" s="1">
        <v>3510</v>
      </c>
      <c r="I111" s="1">
        <v>86</v>
      </c>
      <c r="J111" s="1">
        <f aca="true" t="shared" si="41" ref="J111:J120">C111/10</f>
        <v>172.82337585</v>
      </c>
      <c r="K111" s="1">
        <f t="shared" si="39"/>
        <v>187.62297813</v>
      </c>
      <c r="L111" s="1">
        <f t="shared" si="39"/>
        <v>220.90229389</v>
      </c>
      <c r="M111" s="1">
        <f t="shared" si="39"/>
        <v>336.16690253</v>
      </c>
      <c r="O111" s="1">
        <v>3510</v>
      </c>
      <c r="P111" s="1">
        <v>86</v>
      </c>
      <c r="Q111" s="1">
        <v>1186</v>
      </c>
      <c r="R111" s="1">
        <v>251</v>
      </c>
      <c r="S111" s="1">
        <v>1226</v>
      </c>
      <c r="T111" s="1">
        <v>435</v>
      </c>
      <c r="U111" s="1">
        <v>58253</v>
      </c>
      <c r="V111" s="1">
        <v>9948</v>
      </c>
      <c r="W111" s="1">
        <v>59823</v>
      </c>
      <c r="X111" s="1">
        <v>14525</v>
      </c>
      <c r="Y111" s="1">
        <v>86</v>
      </c>
      <c r="Z111" s="1">
        <v>172.82337585</v>
      </c>
      <c r="AA111" s="1">
        <v>187.62297813</v>
      </c>
      <c r="AB111" s="1">
        <v>220.90229389</v>
      </c>
      <c r="AC111" s="1">
        <v>336.16690253</v>
      </c>
      <c r="AF111" s="1">
        <v>3510</v>
      </c>
      <c r="AG111" s="1">
        <v>86</v>
      </c>
      <c r="AH111" s="1">
        <f t="shared" si="40"/>
        <v>3.5185917250287537</v>
      </c>
      <c r="AI111" s="1">
        <f t="shared" si="40"/>
        <v>4.733953308265984</v>
      </c>
      <c r="AJ111" s="1">
        <f t="shared" si="40"/>
        <v>4.5271252245647995</v>
      </c>
      <c r="AK111" s="1">
        <f t="shared" si="40"/>
        <v>10.06764906027883</v>
      </c>
      <c r="AM111" s="1">
        <v>89</v>
      </c>
      <c r="AN111" s="1">
        <v>2.4142714979907978</v>
      </c>
      <c r="AO111" s="1">
        <v>4.563869239632644</v>
      </c>
      <c r="AP111" s="1">
        <v>4.934182722205069</v>
      </c>
      <c r="AQ111" s="1">
        <v>19.89467714495659</v>
      </c>
    </row>
    <row r="112" spans="1:43" ht="12.75">
      <c r="A112" s="1">
        <v>3510</v>
      </c>
      <c r="B112" s="1">
        <v>87</v>
      </c>
      <c r="C112" s="1">
        <v>1872.428808</v>
      </c>
      <c r="D112" s="1">
        <v>1999.752106</v>
      </c>
      <c r="E112" s="1">
        <v>2319.3377955</v>
      </c>
      <c r="F112" s="1">
        <v>3593.6539545</v>
      </c>
      <c r="H112" s="1">
        <v>3510</v>
      </c>
      <c r="I112" s="1">
        <v>87</v>
      </c>
      <c r="J112" s="1">
        <f t="shared" si="41"/>
        <v>187.2428808</v>
      </c>
      <c r="K112" s="1">
        <f t="shared" si="39"/>
        <v>199.9752106</v>
      </c>
      <c r="L112" s="1">
        <f t="shared" si="39"/>
        <v>231.93377955</v>
      </c>
      <c r="M112" s="1">
        <f t="shared" si="39"/>
        <v>359.36539545</v>
      </c>
      <c r="O112" s="1">
        <v>3510</v>
      </c>
      <c r="P112" s="1">
        <v>87</v>
      </c>
      <c r="Q112" s="1">
        <v>1171</v>
      </c>
      <c r="R112" s="1">
        <v>300</v>
      </c>
      <c r="S112" s="1">
        <v>1373</v>
      </c>
      <c r="T112" s="1">
        <v>484</v>
      </c>
      <c r="U112" s="1">
        <v>56893</v>
      </c>
      <c r="V112" s="1">
        <v>11402</v>
      </c>
      <c r="W112" s="1">
        <v>63023</v>
      </c>
      <c r="X112" s="1">
        <v>15613</v>
      </c>
      <c r="Y112" s="1">
        <v>87</v>
      </c>
      <c r="Z112" s="1">
        <v>187.2428808</v>
      </c>
      <c r="AA112" s="1">
        <v>199.9752106</v>
      </c>
      <c r="AB112" s="1">
        <v>231.93377955</v>
      </c>
      <c r="AC112" s="1">
        <v>359.36539545</v>
      </c>
      <c r="AF112" s="1">
        <v>3510</v>
      </c>
      <c r="AG112" s="1">
        <v>87</v>
      </c>
      <c r="AH112" s="1">
        <f t="shared" si="40"/>
        <v>3.8539260263441895</v>
      </c>
      <c r="AI112" s="1">
        <f t="shared" si="40"/>
        <v>5.261582457463603</v>
      </c>
      <c r="AJ112" s="1">
        <f t="shared" si="40"/>
        <v>5.052839111469622</v>
      </c>
      <c r="AK112" s="1">
        <f t="shared" si="40"/>
        <v>11.140258207762763</v>
      </c>
      <c r="AM112" s="1">
        <v>89</v>
      </c>
      <c r="AN112" s="1">
        <v>0.558716572882649</v>
      </c>
      <c r="AO112" s="1">
        <v>0.767898394894594</v>
      </c>
      <c r="AP112" s="1">
        <v>1.1419444077068688</v>
      </c>
      <c r="AQ112" s="1">
        <v>1.6293417070566014</v>
      </c>
    </row>
    <row r="113" spans="1:43" ht="12.75">
      <c r="A113" s="1">
        <v>3510</v>
      </c>
      <c r="B113" s="1">
        <v>88</v>
      </c>
      <c r="C113" s="1">
        <v>1994.4686785</v>
      </c>
      <c r="D113" s="1">
        <v>2135.0419144</v>
      </c>
      <c r="E113" s="1">
        <v>2488.4608637</v>
      </c>
      <c r="F113" s="1">
        <v>3850.0424375</v>
      </c>
      <c r="H113" s="1">
        <v>3510</v>
      </c>
      <c r="I113" s="1">
        <v>88</v>
      </c>
      <c r="J113" s="1">
        <f t="shared" si="41"/>
        <v>199.44686785</v>
      </c>
      <c r="K113" s="1">
        <f t="shared" si="39"/>
        <v>213.50419144000003</v>
      </c>
      <c r="L113" s="1">
        <f t="shared" si="39"/>
        <v>248.84608637000002</v>
      </c>
      <c r="M113" s="1">
        <f t="shared" si="39"/>
        <v>385.00424375</v>
      </c>
      <c r="O113" s="1">
        <v>3510</v>
      </c>
      <c r="P113" s="1">
        <v>88</v>
      </c>
      <c r="Q113" s="1">
        <v>1230</v>
      </c>
      <c r="R113" s="1">
        <v>334</v>
      </c>
      <c r="S113" s="1">
        <v>1456</v>
      </c>
      <c r="T113" s="1">
        <v>528</v>
      </c>
      <c r="U113" s="1">
        <v>55185</v>
      </c>
      <c r="V113" s="1">
        <v>13018</v>
      </c>
      <c r="W113" s="1">
        <v>65423</v>
      </c>
      <c r="X113" s="1">
        <v>16494</v>
      </c>
      <c r="Y113" s="1">
        <v>88</v>
      </c>
      <c r="Z113" s="1">
        <v>199.44686785</v>
      </c>
      <c r="AA113" s="1">
        <v>213.50419144000003</v>
      </c>
      <c r="AB113" s="1">
        <v>248.84608637000002</v>
      </c>
      <c r="AC113" s="1">
        <v>385.00424375</v>
      </c>
      <c r="AF113" s="1">
        <v>3510</v>
      </c>
      <c r="AG113" s="1">
        <v>88</v>
      </c>
      <c r="AH113" s="1">
        <f t="shared" si="40"/>
        <v>4.445404502228866</v>
      </c>
      <c r="AI113" s="1">
        <f t="shared" si="40"/>
        <v>5.477830691424183</v>
      </c>
      <c r="AJ113" s="1">
        <f t="shared" si="40"/>
        <v>5.53811200578879</v>
      </c>
      <c r="AK113" s="1">
        <f t="shared" si="40"/>
        <v>12.324617479083305</v>
      </c>
      <c r="AM113" s="1">
        <v>89</v>
      </c>
      <c r="AN113" s="1">
        <v>2.013821608842614</v>
      </c>
      <c r="AO113" s="1">
        <v>2.0066135636735547</v>
      </c>
      <c r="AP113" s="1">
        <v>2.0185220309977794</v>
      </c>
      <c r="AQ113" s="1">
        <v>3.243538301930319</v>
      </c>
    </row>
    <row r="114" spans="1:43" ht="12.75">
      <c r="A114" s="1">
        <v>3510</v>
      </c>
      <c r="B114" s="1">
        <v>89</v>
      </c>
      <c r="C114" s="1">
        <v>2257.8169279</v>
      </c>
      <c r="D114" s="1">
        <v>2368.6588462</v>
      </c>
      <c r="E114" s="1">
        <v>2760.4615522</v>
      </c>
      <c r="F114" s="1">
        <v>4186.8219574</v>
      </c>
      <c r="H114" s="1">
        <v>3510</v>
      </c>
      <c r="I114" s="1">
        <v>89</v>
      </c>
      <c r="J114" s="1">
        <f t="shared" si="41"/>
        <v>225.78169279</v>
      </c>
      <c r="K114" s="1">
        <f t="shared" si="39"/>
        <v>236.86588462</v>
      </c>
      <c r="L114" s="1">
        <f t="shared" si="39"/>
        <v>276.04615522</v>
      </c>
      <c r="M114" s="1">
        <f t="shared" si="39"/>
        <v>418.68219574000005</v>
      </c>
      <c r="O114" s="1">
        <v>3510</v>
      </c>
      <c r="P114" s="1">
        <v>89</v>
      </c>
      <c r="Q114" s="1">
        <v>1020</v>
      </c>
      <c r="R114" s="1">
        <v>372</v>
      </c>
      <c r="S114" s="1">
        <v>1462</v>
      </c>
      <c r="T114" s="1">
        <v>564</v>
      </c>
      <c r="U114" s="1">
        <v>50856</v>
      </c>
      <c r="V114" s="1">
        <v>14373</v>
      </c>
      <c r="W114" s="1">
        <v>65295</v>
      </c>
      <c r="X114" s="1">
        <v>17738</v>
      </c>
      <c r="Y114" s="1">
        <v>89</v>
      </c>
      <c r="Z114" s="1">
        <v>225.78169279</v>
      </c>
      <c r="AA114" s="1">
        <v>236.86588462</v>
      </c>
      <c r="AB114" s="1">
        <v>276.04615522</v>
      </c>
      <c r="AC114" s="1">
        <v>418.68219574000005</v>
      </c>
      <c r="AF114" s="1">
        <v>3510</v>
      </c>
      <c r="AG114" s="1">
        <v>89</v>
      </c>
      <c r="AH114" s="1">
        <f t="shared" si="40"/>
        <v>4.528419982810288</v>
      </c>
      <c r="AI114" s="1">
        <f t="shared" si="40"/>
        <v>6.130530096614486</v>
      </c>
      <c r="AJ114" s="1">
        <f t="shared" si="40"/>
        <v>6.180863449446971</v>
      </c>
      <c r="AK114" s="1">
        <f t="shared" si="40"/>
        <v>13.312479332357652</v>
      </c>
      <c r="AM114" s="1">
        <v>89</v>
      </c>
      <c r="AN114" s="1">
        <v>3.610232858971213</v>
      </c>
      <c r="AO114" s="1">
        <v>3.1024476650567037</v>
      </c>
      <c r="AP114" s="1">
        <v>3.7053772008887353</v>
      </c>
      <c r="AQ114" s="1">
        <v>4.573790867110159</v>
      </c>
    </row>
    <row r="115" spans="1:43" ht="12.75">
      <c r="A115" s="1">
        <v>3510</v>
      </c>
      <c r="B115" s="1">
        <v>90</v>
      </c>
      <c r="C115" s="1">
        <v>2440.4904511</v>
      </c>
      <c r="D115" s="1">
        <v>2584.6319897</v>
      </c>
      <c r="E115" s="1">
        <v>2943.0562645</v>
      </c>
      <c r="F115" s="1">
        <v>4557.6211189</v>
      </c>
      <c r="H115" s="1">
        <v>3510</v>
      </c>
      <c r="I115" s="1">
        <v>90</v>
      </c>
      <c r="J115" s="1">
        <f t="shared" si="41"/>
        <v>244.04904511</v>
      </c>
      <c r="K115" s="1">
        <f t="shared" si="39"/>
        <v>258.46319897</v>
      </c>
      <c r="L115" s="1">
        <f t="shared" si="39"/>
        <v>294.30562645</v>
      </c>
      <c r="M115" s="1">
        <f t="shared" si="39"/>
        <v>455.76211188999997</v>
      </c>
      <c r="O115" s="1">
        <v>3510</v>
      </c>
      <c r="P115" s="1">
        <v>90</v>
      </c>
      <c r="Q115" s="1">
        <v>902</v>
      </c>
      <c r="R115" s="1">
        <v>377</v>
      </c>
      <c r="S115" s="1">
        <v>1488</v>
      </c>
      <c r="T115" s="1">
        <v>625</v>
      </c>
      <c r="U115" s="1">
        <v>44385</v>
      </c>
      <c r="V115" s="1">
        <v>14954</v>
      </c>
      <c r="W115" s="1">
        <v>65986</v>
      </c>
      <c r="X115" s="1">
        <v>20143</v>
      </c>
      <c r="Y115" s="1">
        <v>90</v>
      </c>
      <c r="Z115" s="1">
        <v>244.04904511</v>
      </c>
      <c r="AA115" s="1">
        <v>258.46319897</v>
      </c>
      <c r="AB115" s="1">
        <v>294.30562645</v>
      </c>
      <c r="AC115" s="1">
        <v>455.76211188999997</v>
      </c>
      <c r="AF115" s="1">
        <v>3510</v>
      </c>
      <c r="AG115" s="1">
        <v>90</v>
      </c>
      <c r="AH115" s="1">
        <f t="shared" si="40"/>
        <v>4.9596088473407685</v>
      </c>
      <c r="AI115" s="1">
        <f t="shared" si="40"/>
        <v>6.516024208351612</v>
      </c>
      <c r="AJ115" s="1">
        <f t="shared" si="40"/>
        <v>6.636661900366744</v>
      </c>
      <c r="AK115" s="1">
        <f t="shared" si="40"/>
        <v>14.141454596199672</v>
      </c>
      <c r="AM115" s="1">
        <v>89</v>
      </c>
      <c r="AN115" s="1">
        <v>10.224246125153375</v>
      </c>
      <c r="AO115" s="1">
        <v>9.415666688410214</v>
      </c>
      <c r="AP115" s="1">
        <v>7.601135441716517</v>
      </c>
      <c r="AQ115" s="1">
        <v>8.584191814289097</v>
      </c>
    </row>
    <row r="116" spans="1:43" ht="12.75">
      <c r="A116" s="1">
        <v>3510</v>
      </c>
      <c r="B116" s="1">
        <v>91</v>
      </c>
      <c r="C116" s="1">
        <v>2590.3763533</v>
      </c>
      <c r="D116" s="1">
        <v>2730.5462306</v>
      </c>
      <c r="E116" s="1">
        <v>3186.3126439</v>
      </c>
      <c r="F116" s="1">
        <v>4783.6432491</v>
      </c>
      <c r="H116" s="1">
        <v>3510</v>
      </c>
      <c r="I116" s="1">
        <v>91</v>
      </c>
      <c r="J116" s="1">
        <f t="shared" si="41"/>
        <v>259.03763533</v>
      </c>
      <c r="K116" s="1">
        <f t="shared" si="39"/>
        <v>273.05462306</v>
      </c>
      <c r="L116" s="1">
        <f t="shared" si="39"/>
        <v>318.63126438999996</v>
      </c>
      <c r="M116" s="1">
        <f t="shared" si="39"/>
        <v>478.36432490999994</v>
      </c>
      <c r="O116" s="1">
        <v>3510</v>
      </c>
      <c r="P116" s="1">
        <v>91</v>
      </c>
      <c r="Q116" s="1">
        <v>765</v>
      </c>
      <c r="R116" s="1">
        <v>415</v>
      </c>
      <c r="S116" s="1">
        <v>1480</v>
      </c>
      <c r="T116" s="1">
        <v>742</v>
      </c>
      <c r="U116" s="1">
        <v>40200</v>
      </c>
      <c r="V116" s="1">
        <v>16303</v>
      </c>
      <c r="W116" s="1">
        <v>64909</v>
      </c>
      <c r="X116" s="1">
        <v>21221</v>
      </c>
      <c r="Y116" s="1">
        <v>91</v>
      </c>
      <c r="Z116" s="1">
        <v>259.03763533</v>
      </c>
      <c r="AA116" s="1">
        <v>273.05462306</v>
      </c>
      <c r="AB116" s="1">
        <v>318.63126438999996</v>
      </c>
      <c r="AC116" s="1">
        <v>478.36432490999994</v>
      </c>
      <c r="AF116" s="1">
        <v>3510</v>
      </c>
      <c r="AG116" s="1">
        <v>91</v>
      </c>
      <c r="AH116" s="1">
        <f t="shared" si="40"/>
        <v>4.929447537996269</v>
      </c>
      <c r="AI116" s="1">
        <f t="shared" si="40"/>
        <v>6.9507249322149285</v>
      </c>
      <c r="AJ116" s="1">
        <f t="shared" si="40"/>
        <v>7.26516001320618</v>
      </c>
      <c r="AK116" s="1">
        <f t="shared" si="40"/>
        <v>16.726182983046037</v>
      </c>
      <c r="AM116" s="1">
        <v>89</v>
      </c>
      <c r="AN116" s="1">
        <v>10.412726819258495</v>
      </c>
      <c r="AO116" s="1">
        <v>8.691528989040563</v>
      </c>
      <c r="AP116" s="1">
        <v>9.99689467714312</v>
      </c>
      <c r="AQ116" s="1">
        <v>11.556298342472095</v>
      </c>
    </row>
    <row r="117" spans="1:43" ht="12.75">
      <c r="A117" s="1">
        <v>3510</v>
      </c>
      <c r="B117" s="1">
        <v>92</v>
      </c>
      <c r="C117" s="1">
        <v>2600.9683791</v>
      </c>
      <c r="D117" s="1">
        <v>2741.9411012</v>
      </c>
      <c r="E117" s="1">
        <v>3194.2161147</v>
      </c>
      <c r="F117" s="1">
        <v>4824.9066301</v>
      </c>
      <c r="H117" s="1">
        <v>3510</v>
      </c>
      <c r="I117" s="1">
        <v>92</v>
      </c>
      <c r="J117" s="1">
        <f t="shared" si="41"/>
        <v>260.09683791000003</v>
      </c>
      <c r="K117" s="1">
        <f t="shared" si="39"/>
        <v>274.19411012</v>
      </c>
      <c r="L117" s="1">
        <f t="shared" si="39"/>
        <v>319.42161147</v>
      </c>
      <c r="M117" s="1">
        <f t="shared" si="39"/>
        <v>482.49066301000005</v>
      </c>
      <c r="O117" s="1">
        <v>3510</v>
      </c>
      <c r="P117" s="1">
        <v>92</v>
      </c>
      <c r="Q117" s="1">
        <v>652</v>
      </c>
      <c r="R117" s="1">
        <v>427</v>
      </c>
      <c r="S117" s="1">
        <v>1425</v>
      </c>
      <c r="T117" s="1">
        <v>758</v>
      </c>
      <c r="U117" s="1">
        <v>34542</v>
      </c>
      <c r="V117" s="1">
        <v>17272</v>
      </c>
      <c r="W117" s="1">
        <v>61800</v>
      </c>
      <c r="X117" s="1">
        <v>21263</v>
      </c>
      <c r="Y117" s="1">
        <v>92</v>
      </c>
      <c r="Z117" s="1">
        <v>260.09683791000003</v>
      </c>
      <c r="AA117" s="1">
        <v>274.19411012</v>
      </c>
      <c r="AB117" s="1">
        <v>319.42161147</v>
      </c>
      <c r="AC117" s="1">
        <v>482.49066301000005</v>
      </c>
      <c r="AF117" s="1">
        <v>3510</v>
      </c>
      <c r="AG117" s="1">
        <v>92</v>
      </c>
      <c r="AH117" s="1">
        <f t="shared" si="40"/>
        <v>4.909476530522842</v>
      </c>
      <c r="AI117" s="1">
        <f t="shared" si="40"/>
        <v>6.778652444490505</v>
      </c>
      <c r="AJ117" s="1">
        <f t="shared" si="40"/>
        <v>7.365304147973301</v>
      </c>
      <c r="AK117" s="1">
        <f t="shared" si="40"/>
        <v>17.200203290296763</v>
      </c>
      <c r="AM117" s="1">
        <v>89</v>
      </c>
      <c r="AN117" s="1">
        <v>2.3975790331465316</v>
      </c>
      <c r="AO117" s="1">
        <v>2.515361597420163</v>
      </c>
      <c r="AP117" s="1">
        <v>2.276084366934068</v>
      </c>
      <c r="AQ117" s="1">
        <v>2.589318976235201</v>
      </c>
    </row>
    <row r="118" spans="1:43" ht="12.75">
      <c r="A118" s="1">
        <v>3510</v>
      </c>
      <c r="B118" s="1">
        <v>93</v>
      </c>
      <c r="C118" s="1">
        <v>2668.0083389</v>
      </c>
      <c r="D118" s="1">
        <v>2811.6392415</v>
      </c>
      <c r="E118" s="1">
        <v>3240.3609356</v>
      </c>
      <c r="F118" s="1">
        <v>4741.8753425</v>
      </c>
      <c r="H118" s="1">
        <v>3510</v>
      </c>
      <c r="I118" s="1">
        <v>93</v>
      </c>
      <c r="J118" s="1">
        <f t="shared" si="41"/>
        <v>266.80083389000004</v>
      </c>
      <c r="K118" s="1">
        <f t="shared" si="39"/>
        <v>281.16392415</v>
      </c>
      <c r="L118" s="1">
        <f t="shared" si="39"/>
        <v>324.03609356000004</v>
      </c>
      <c r="M118" s="1">
        <f t="shared" si="39"/>
        <v>474.18753425000006</v>
      </c>
      <c r="O118" s="1">
        <v>3510</v>
      </c>
      <c r="P118" s="1">
        <v>93</v>
      </c>
      <c r="Q118" s="1">
        <v>596</v>
      </c>
      <c r="R118" s="1">
        <v>501</v>
      </c>
      <c r="S118" s="1">
        <v>1467</v>
      </c>
      <c r="T118" s="1">
        <v>870</v>
      </c>
      <c r="U118" s="1">
        <v>28447</v>
      </c>
      <c r="V118" s="1">
        <v>18331</v>
      </c>
      <c r="W118" s="1">
        <v>57357</v>
      </c>
      <c r="X118" s="1">
        <v>20942</v>
      </c>
      <c r="Y118" s="1">
        <v>93</v>
      </c>
      <c r="Z118" s="1">
        <v>266.80083389000004</v>
      </c>
      <c r="AA118" s="1">
        <v>281.16392415</v>
      </c>
      <c r="AB118" s="1">
        <v>324.03609356000004</v>
      </c>
      <c r="AC118" s="1">
        <v>474.18753425000006</v>
      </c>
      <c r="AF118" s="1">
        <v>3510</v>
      </c>
      <c r="AG118" s="1">
        <v>93</v>
      </c>
      <c r="AH118" s="1">
        <f t="shared" si="40"/>
        <v>5.589809013197878</v>
      </c>
      <c r="AI118" s="1">
        <f t="shared" si="40"/>
        <v>7.684421253567727</v>
      </c>
      <c r="AJ118" s="1">
        <f t="shared" si="40"/>
        <v>8.287758237922487</v>
      </c>
      <c r="AK118" s="1">
        <f t="shared" si="40"/>
        <v>19.699319778316305</v>
      </c>
      <c r="AM118" s="1">
        <v>89</v>
      </c>
      <c r="AN118" s="1">
        <v>29.88972720984899</v>
      </c>
      <c r="AO118" s="1">
        <v>28.613046705628612</v>
      </c>
      <c r="AP118" s="1">
        <v>34.042675521267476</v>
      </c>
      <c r="AQ118" s="1">
        <v>27.172980629387194</v>
      </c>
    </row>
    <row r="119" spans="1:43" ht="12.75">
      <c r="A119" s="1">
        <v>3510</v>
      </c>
      <c r="B119" s="1">
        <v>94</v>
      </c>
      <c r="C119" s="1">
        <v>2789.1183027</v>
      </c>
      <c r="D119" s="1">
        <v>2921.5668431</v>
      </c>
      <c r="E119" s="1">
        <v>3342.127001</v>
      </c>
      <c r="F119" s="1">
        <v>4880.1093029</v>
      </c>
      <c r="H119" s="1">
        <v>3510</v>
      </c>
      <c r="I119" s="1">
        <v>94</v>
      </c>
      <c r="J119" s="1">
        <f t="shared" si="41"/>
        <v>278.91183027</v>
      </c>
      <c r="K119" s="1">
        <f t="shared" si="39"/>
        <v>292.15668431</v>
      </c>
      <c r="L119" s="1">
        <f t="shared" si="39"/>
        <v>334.2127001</v>
      </c>
      <c r="M119" s="1">
        <f t="shared" si="39"/>
        <v>488.01093029000003</v>
      </c>
      <c r="O119" s="1">
        <v>3510</v>
      </c>
      <c r="P119" s="1">
        <v>94</v>
      </c>
      <c r="Q119" s="1">
        <v>526</v>
      </c>
      <c r="R119" s="1">
        <v>547</v>
      </c>
      <c r="S119" s="1">
        <v>1405</v>
      </c>
      <c r="T119" s="1">
        <v>851</v>
      </c>
      <c r="U119" s="1">
        <v>25228</v>
      </c>
      <c r="V119" s="1">
        <v>21314</v>
      </c>
      <c r="W119" s="1">
        <v>57739</v>
      </c>
      <c r="X119" s="1">
        <v>21725</v>
      </c>
      <c r="Y119" s="1">
        <v>94</v>
      </c>
      <c r="Z119" s="1">
        <v>278.91183027</v>
      </c>
      <c r="AA119" s="1">
        <v>292.15668431</v>
      </c>
      <c r="AB119" s="1">
        <v>334.2127001</v>
      </c>
      <c r="AC119" s="1">
        <v>488.01093029000003</v>
      </c>
      <c r="AF119" s="1">
        <v>3510</v>
      </c>
      <c r="AG119" s="1">
        <v>94</v>
      </c>
      <c r="AH119" s="1">
        <f t="shared" si="40"/>
        <v>5.815269649675757</v>
      </c>
      <c r="AI119" s="1">
        <f t="shared" si="40"/>
        <v>7.4978749327939385</v>
      </c>
      <c r="AJ119" s="1">
        <f t="shared" si="40"/>
        <v>8.13261129635948</v>
      </c>
      <c r="AK119" s="1">
        <f t="shared" si="40"/>
        <v>19.116101343005294</v>
      </c>
      <c r="AM119" s="1">
        <v>89</v>
      </c>
      <c r="AN119" s="1">
        <v>25.806302327946558</v>
      </c>
      <c r="AO119" s="1">
        <v>28.11036767402004</v>
      </c>
      <c r="AP119" s="1">
        <v>47.638424225664444</v>
      </c>
      <c r="AQ119" s="1">
        <v>69.36038804780979</v>
      </c>
    </row>
    <row r="120" spans="1:43" ht="12.75">
      <c r="A120" s="1">
        <v>3510</v>
      </c>
      <c r="B120" s="1">
        <v>95</v>
      </c>
      <c r="C120" s="1">
        <v>2958.3834416</v>
      </c>
      <c r="D120" s="1">
        <v>3127.1945844</v>
      </c>
      <c r="E120" s="1">
        <v>3476.8452393</v>
      </c>
      <c r="F120" s="1">
        <v>5015.7966059</v>
      </c>
      <c r="H120" s="1">
        <v>3510</v>
      </c>
      <c r="I120" s="1">
        <v>95</v>
      </c>
      <c r="J120" s="1">
        <f t="shared" si="41"/>
        <v>295.83834416</v>
      </c>
      <c r="K120" s="1">
        <f t="shared" si="39"/>
        <v>312.71945844000004</v>
      </c>
      <c r="L120" s="1">
        <f t="shared" si="39"/>
        <v>347.68452392999995</v>
      </c>
      <c r="M120" s="1">
        <f t="shared" si="39"/>
        <v>501.57966059</v>
      </c>
      <c r="O120" s="1">
        <v>3510</v>
      </c>
      <c r="P120" s="1">
        <v>95</v>
      </c>
      <c r="Q120" s="1">
        <v>409</v>
      </c>
      <c r="R120" s="1">
        <v>577</v>
      </c>
      <c r="S120" s="1">
        <v>1373</v>
      </c>
      <c r="T120" s="1">
        <v>815</v>
      </c>
      <c r="U120" s="1">
        <v>21167</v>
      </c>
      <c r="V120" s="1">
        <v>23430</v>
      </c>
      <c r="W120" s="1">
        <v>58319</v>
      </c>
      <c r="X120" s="1">
        <v>22522</v>
      </c>
      <c r="Y120" s="1">
        <v>95</v>
      </c>
      <c r="Z120" s="1">
        <v>295.83834416</v>
      </c>
      <c r="AA120" s="1">
        <v>312.71945844000004</v>
      </c>
      <c r="AB120" s="1">
        <v>347.68452392999995</v>
      </c>
      <c r="AC120" s="1">
        <v>501.57966059</v>
      </c>
      <c r="AF120" s="1">
        <v>3510</v>
      </c>
      <c r="AG120" s="1">
        <v>95</v>
      </c>
      <c r="AH120" s="1">
        <f t="shared" si="40"/>
        <v>5.716345384865121</v>
      </c>
      <c r="AI120" s="1">
        <f t="shared" si="40"/>
        <v>7.701200491672216</v>
      </c>
      <c r="AJ120" s="1">
        <f t="shared" si="40"/>
        <v>8.185511606095611</v>
      </c>
      <c r="AK120" s="1">
        <f t="shared" si="40"/>
        <v>18.150582691628184</v>
      </c>
      <c r="AM120" s="1">
        <v>89</v>
      </c>
      <c r="AN120" s="1">
        <v>9.250720250442425</v>
      </c>
      <c r="AO120" s="1">
        <v>10.772348075732275</v>
      </c>
      <c r="AP120" s="1">
        <v>19.66487935453894</v>
      </c>
      <c r="AQ120" s="1">
        <v>41.257530544055705</v>
      </c>
    </row>
    <row r="121" spans="1:43" ht="12.75">
      <c r="A121" s="1" t="s">
        <v>0</v>
      </c>
      <c r="C121" s="1" t="s">
        <v>1</v>
      </c>
      <c r="D121" s="1" t="s">
        <v>2</v>
      </c>
      <c r="E121" s="1" t="s">
        <v>3</v>
      </c>
      <c r="F121" s="1" t="s">
        <v>4</v>
      </c>
      <c r="H121" s="1" t="s">
        <v>0</v>
      </c>
      <c r="J121" s="1" t="s">
        <v>5</v>
      </c>
      <c r="K121" s="1" t="s">
        <v>6</v>
      </c>
      <c r="L121" s="1" t="s">
        <v>7</v>
      </c>
      <c r="M121" s="1" t="s">
        <v>8</v>
      </c>
      <c r="O121" s="1" t="s">
        <v>0</v>
      </c>
      <c r="Q121" s="1" t="s">
        <v>13</v>
      </c>
      <c r="R121" s="1" t="s">
        <v>14</v>
      </c>
      <c r="S121" s="1" t="s">
        <v>15</v>
      </c>
      <c r="T121" s="1" t="s">
        <v>16</v>
      </c>
      <c r="U121" s="1" t="s">
        <v>9</v>
      </c>
      <c r="V121" s="1" t="s">
        <v>10</v>
      </c>
      <c r="W121" s="1" t="s">
        <v>11</v>
      </c>
      <c r="X121" s="1" t="s">
        <v>12</v>
      </c>
      <c r="Z121" s="1" t="s">
        <v>5</v>
      </c>
      <c r="AA121" s="1" t="s">
        <v>6</v>
      </c>
      <c r="AB121" s="1" t="s">
        <v>7</v>
      </c>
      <c r="AC121" s="1" t="s">
        <v>8</v>
      </c>
      <c r="AM121" s="1">
        <v>89</v>
      </c>
      <c r="AN121" s="1">
        <v>21.256188064650775</v>
      </c>
      <c r="AO121" s="1">
        <v>22.16359456793989</v>
      </c>
      <c r="AP121" s="1">
        <v>32.49008527617644</v>
      </c>
      <c r="AQ121" s="1">
        <v>53.13455861974969</v>
      </c>
    </row>
    <row r="122" spans="1:43" ht="12.75">
      <c r="A122" s="1">
        <v>3520</v>
      </c>
      <c r="B122" s="1">
        <v>85</v>
      </c>
      <c r="C122" s="1">
        <v>1578.0665265</v>
      </c>
      <c r="D122" s="1">
        <v>1740.4973571</v>
      </c>
      <c r="E122" s="1">
        <v>2137.6965024</v>
      </c>
      <c r="F122" s="1">
        <v>3218.4652715</v>
      </c>
      <c r="H122" s="1">
        <v>3520</v>
      </c>
      <c r="I122" s="1">
        <v>85</v>
      </c>
      <c r="J122" s="1">
        <f>C122/10</f>
        <v>157.80665265</v>
      </c>
      <c r="K122" s="1">
        <f aca="true" t="shared" si="42" ref="K122:M132">D122/10</f>
        <v>174.04973571</v>
      </c>
      <c r="L122" s="1">
        <f t="shared" si="42"/>
        <v>213.76965024</v>
      </c>
      <c r="M122" s="1">
        <f t="shared" si="42"/>
        <v>321.84652715000004</v>
      </c>
      <c r="O122" s="1">
        <v>3520</v>
      </c>
      <c r="P122" s="1">
        <v>85</v>
      </c>
      <c r="Q122" s="1">
        <v>1069</v>
      </c>
      <c r="R122" s="1">
        <v>224</v>
      </c>
      <c r="S122" s="1">
        <v>1609</v>
      </c>
      <c r="T122" s="1">
        <v>744</v>
      </c>
      <c r="U122" s="1">
        <v>58564</v>
      </c>
      <c r="V122" s="1">
        <v>8767</v>
      </c>
      <c r="W122" s="1">
        <v>57087</v>
      </c>
      <c r="X122" s="1">
        <v>13667</v>
      </c>
      <c r="Y122" s="1">
        <v>85</v>
      </c>
      <c r="Z122" s="1">
        <v>157.80665265</v>
      </c>
      <c r="AA122" s="1">
        <v>174.04973571</v>
      </c>
      <c r="AB122" s="1">
        <v>213.76965024</v>
      </c>
      <c r="AC122" s="1">
        <v>321.84652715000004</v>
      </c>
      <c r="AF122" s="1">
        <v>3520</v>
      </c>
      <c r="AG122" s="1">
        <v>85</v>
      </c>
      <c r="AH122" s="1">
        <f aca="true" t="shared" si="43" ref="AH122:AK132">(Q122/U122)*Z122</f>
        <v>2.8805291934097736</v>
      </c>
      <c r="AI122" s="1">
        <f t="shared" si="43"/>
        <v>4.447033283796053</v>
      </c>
      <c r="AJ122" s="1">
        <f t="shared" si="43"/>
        <v>6.025108470162384</v>
      </c>
      <c r="AK122" s="1">
        <f t="shared" si="43"/>
        <v>17.520583610126586</v>
      </c>
      <c r="AM122" s="1">
        <v>89</v>
      </c>
      <c r="AN122" s="1">
        <v>1.70921022140829</v>
      </c>
      <c r="AO122" s="1">
        <v>3.2252052007764562</v>
      </c>
      <c r="AP122" s="1">
        <v>7.327806610777855</v>
      </c>
      <c r="AQ122" s="1">
        <v>19.658413395071033</v>
      </c>
    </row>
    <row r="123" spans="1:43" ht="12.75">
      <c r="A123" s="1">
        <v>3520</v>
      </c>
      <c r="B123" s="1">
        <v>86</v>
      </c>
      <c r="C123" s="1">
        <v>1687.6528948</v>
      </c>
      <c r="D123" s="1">
        <v>1814.8386124</v>
      </c>
      <c r="E123" s="1">
        <v>2273.1766936</v>
      </c>
      <c r="F123" s="1">
        <v>3459.7742667</v>
      </c>
      <c r="H123" s="1">
        <v>3520</v>
      </c>
      <c r="I123" s="1">
        <v>86</v>
      </c>
      <c r="J123" s="1">
        <f aca="true" t="shared" si="44" ref="J123:J132">C123/10</f>
        <v>168.76528948</v>
      </c>
      <c r="K123" s="1">
        <f t="shared" si="42"/>
        <v>181.48386124</v>
      </c>
      <c r="L123" s="1">
        <f t="shared" si="42"/>
        <v>227.31766936</v>
      </c>
      <c r="M123" s="1">
        <f t="shared" si="42"/>
        <v>345.97742667</v>
      </c>
      <c r="O123" s="1">
        <v>3520</v>
      </c>
      <c r="P123" s="1">
        <v>86</v>
      </c>
      <c r="Q123" s="1">
        <v>1020</v>
      </c>
      <c r="R123" s="1">
        <v>258</v>
      </c>
      <c r="S123" s="1">
        <v>1667</v>
      </c>
      <c r="T123" s="1">
        <v>870</v>
      </c>
      <c r="U123" s="1">
        <v>58253</v>
      </c>
      <c r="V123" s="1">
        <v>9948</v>
      </c>
      <c r="W123" s="1">
        <v>59823</v>
      </c>
      <c r="X123" s="1">
        <v>14525</v>
      </c>
      <c r="Y123" s="1">
        <v>86</v>
      </c>
      <c r="Z123" s="1">
        <v>168.76528948</v>
      </c>
      <c r="AA123" s="1">
        <v>181.48386124</v>
      </c>
      <c r="AB123" s="1">
        <v>227.31766936</v>
      </c>
      <c r="AC123" s="1">
        <v>345.97742667</v>
      </c>
      <c r="AF123" s="1">
        <v>3520</v>
      </c>
      <c r="AG123" s="1">
        <v>86</v>
      </c>
      <c r="AH123" s="1">
        <f t="shared" si="43"/>
        <v>2.955051160791719</v>
      </c>
      <c r="AI123" s="1">
        <f t="shared" si="43"/>
        <v>4.70675876557298</v>
      </c>
      <c r="AJ123" s="1">
        <f t="shared" si="43"/>
        <v>6.334328850494292</v>
      </c>
      <c r="AK123" s="1">
        <f t="shared" si="43"/>
        <v>20.722916433934596</v>
      </c>
      <c r="AM123" s="1">
        <v>89</v>
      </c>
      <c r="AN123" s="1">
        <v>2.045716996227387</v>
      </c>
      <c r="AO123" s="1">
        <v>2.5665887622347454</v>
      </c>
      <c r="AP123" s="1">
        <v>3.1240478990379046</v>
      </c>
      <c r="AQ123" s="1">
        <v>2.828108287318187</v>
      </c>
    </row>
    <row r="124" spans="1:43" ht="12.75">
      <c r="A124" s="1">
        <v>3520</v>
      </c>
      <c r="B124" s="1">
        <v>87</v>
      </c>
      <c r="C124" s="1">
        <v>1788.0795667</v>
      </c>
      <c r="D124" s="1">
        <v>1947.365976</v>
      </c>
      <c r="E124" s="1">
        <v>2389.4152739</v>
      </c>
      <c r="F124" s="1">
        <v>3736.3953414</v>
      </c>
      <c r="H124" s="1">
        <v>3520</v>
      </c>
      <c r="I124" s="1">
        <v>87</v>
      </c>
      <c r="J124" s="1">
        <f t="shared" si="44"/>
        <v>178.80795667</v>
      </c>
      <c r="K124" s="1">
        <f t="shared" si="42"/>
        <v>194.7365976</v>
      </c>
      <c r="L124" s="1">
        <f t="shared" si="42"/>
        <v>238.94152739</v>
      </c>
      <c r="M124" s="1">
        <f t="shared" si="42"/>
        <v>373.63953413999997</v>
      </c>
      <c r="O124" s="1">
        <v>3520</v>
      </c>
      <c r="P124" s="1">
        <v>87</v>
      </c>
      <c r="Q124" s="1">
        <v>840</v>
      </c>
      <c r="R124" s="1">
        <v>267</v>
      </c>
      <c r="S124" s="1">
        <v>1351</v>
      </c>
      <c r="T124" s="1">
        <v>823</v>
      </c>
      <c r="U124" s="1">
        <v>56893</v>
      </c>
      <c r="V124" s="1">
        <v>11402</v>
      </c>
      <c r="W124" s="1">
        <v>63023</v>
      </c>
      <c r="X124" s="1">
        <v>15613</v>
      </c>
      <c r="Y124" s="1">
        <v>87</v>
      </c>
      <c r="Z124" s="1">
        <v>178.80795667</v>
      </c>
      <c r="AA124" s="1">
        <v>194.7365976</v>
      </c>
      <c r="AB124" s="1">
        <v>238.94152739</v>
      </c>
      <c r="AC124" s="1">
        <v>373.63953413999997</v>
      </c>
      <c r="AF124" s="1">
        <v>3520</v>
      </c>
      <c r="AG124" s="1">
        <v>87</v>
      </c>
      <c r="AH124" s="1">
        <f t="shared" si="43"/>
        <v>2.640020452477458</v>
      </c>
      <c r="AI124" s="1">
        <f t="shared" si="43"/>
        <v>4.560136077810911</v>
      </c>
      <c r="AJ124" s="1">
        <f t="shared" si="43"/>
        <v>5.1220983371767455</v>
      </c>
      <c r="AK124" s="1">
        <f t="shared" si="43"/>
        <v>19.695467661386022</v>
      </c>
      <c r="AM124" s="1">
        <v>89</v>
      </c>
      <c r="AN124" s="1">
        <v>1.2743118469797075</v>
      </c>
      <c r="AO124" s="1">
        <v>1.5249963626076672</v>
      </c>
      <c r="AP124" s="1">
        <v>1.2665780751334712</v>
      </c>
      <c r="AQ124" s="1">
        <v>1.5733006652384713</v>
      </c>
    </row>
    <row r="125" spans="1:43" ht="12.75">
      <c r="A125" s="1">
        <v>3520</v>
      </c>
      <c r="B125" s="1">
        <v>88</v>
      </c>
      <c r="C125" s="1">
        <v>1881.3039999</v>
      </c>
      <c r="D125" s="1">
        <v>2112.1419848</v>
      </c>
      <c r="E125" s="1">
        <v>2547.8076604</v>
      </c>
      <c r="F125" s="1">
        <v>3900.6099418</v>
      </c>
      <c r="H125" s="1">
        <v>3520</v>
      </c>
      <c r="I125" s="1">
        <v>88</v>
      </c>
      <c r="J125" s="1">
        <f t="shared" si="44"/>
        <v>188.13039999</v>
      </c>
      <c r="K125" s="1">
        <f t="shared" si="42"/>
        <v>211.21419848</v>
      </c>
      <c r="L125" s="1">
        <f t="shared" si="42"/>
        <v>254.78076603999997</v>
      </c>
      <c r="M125" s="1">
        <f t="shared" si="42"/>
        <v>390.06099417999997</v>
      </c>
      <c r="O125" s="1">
        <v>3520</v>
      </c>
      <c r="P125" s="1">
        <v>88</v>
      </c>
      <c r="Q125" s="1">
        <v>713</v>
      </c>
      <c r="R125" s="1">
        <v>283</v>
      </c>
      <c r="S125" s="1">
        <v>1252</v>
      </c>
      <c r="T125" s="1">
        <v>842</v>
      </c>
      <c r="U125" s="1">
        <v>55185</v>
      </c>
      <c r="V125" s="1">
        <v>13018</v>
      </c>
      <c r="W125" s="1">
        <v>65423</v>
      </c>
      <c r="X125" s="1">
        <v>16494</v>
      </c>
      <c r="Y125" s="1">
        <v>88</v>
      </c>
      <c r="Z125" s="1">
        <v>188.13039999</v>
      </c>
      <c r="AA125" s="1">
        <v>211.21419848</v>
      </c>
      <c r="AB125" s="1">
        <v>254.78076603999997</v>
      </c>
      <c r="AC125" s="1">
        <v>390.06099417999997</v>
      </c>
      <c r="AF125" s="1">
        <v>3520</v>
      </c>
      <c r="AG125" s="1">
        <v>88</v>
      </c>
      <c r="AH125" s="1">
        <f t="shared" si="43"/>
        <v>2.4306781769116608</v>
      </c>
      <c r="AI125" s="1">
        <f t="shared" si="43"/>
        <v>4.5916130104347825</v>
      </c>
      <c r="AJ125" s="1">
        <f t="shared" si="43"/>
        <v>4.875739710531158</v>
      </c>
      <c r="AK125" s="1">
        <f t="shared" si="43"/>
        <v>19.912171522951375</v>
      </c>
      <c r="AN125" s="1">
        <f>SUM(AN101:AN124)</f>
        <v>203.8889278781135</v>
      </c>
      <c r="AO125" s="1">
        <f>SUM(AO101:AO124)</f>
        <v>219.59008324103806</v>
      </c>
      <c r="AP125" s="1">
        <f>SUM(AP101:AP124)</f>
        <v>249.47483197598453</v>
      </c>
      <c r="AQ125" s="1">
        <f>SUM(AQ101:AQ124)</f>
        <v>371.7040949359815</v>
      </c>
    </row>
    <row r="126" spans="1:43" ht="12.75">
      <c r="A126" s="1">
        <v>3520</v>
      </c>
      <c r="B126" s="1">
        <v>89</v>
      </c>
      <c r="C126" s="1">
        <v>2109.6252801</v>
      </c>
      <c r="D126" s="1">
        <v>2326.1167582</v>
      </c>
      <c r="E126" s="1">
        <v>2821.1686589</v>
      </c>
      <c r="F126" s="1">
        <v>4272.2976174</v>
      </c>
      <c r="H126" s="1">
        <v>3520</v>
      </c>
      <c r="I126" s="1">
        <v>89</v>
      </c>
      <c r="J126" s="1">
        <f t="shared" si="44"/>
        <v>210.96252801</v>
      </c>
      <c r="K126" s="1">
        <f t="shared" si="42"/>
        <v>232.61167582</v>
      </c>
      <c r="L126" s="1">
        <f t="shared" si="42"/>
        <v>282.11686589</v>
      </c>
      <c r="M126" s="1">
        <f t="shared" si="42"/>
        <v>427.22976173999996</v>
      </c>
      <c r="O126" s="1">
        <v>3520</v>
      </c>
      <c r="P126" s="1">
        <v>89</v>
      </c>
      <c r="Q126" s="1">
        <v>582</v>
      </c>
      <c r="R126" s="1">
        <v>282</v>
      </c>
      <c r="S126" s="1">
        <v>1142</v>
      </c>
      <c r="T126" s="1">
        <v>826</v>
      </c>
      <c r="U126" s="1">
        <v>50856</v>
      </c>
      <c r="V126" s="1">
        <v>14373</v>
      </c>
      <c r="W126" s="1">
        <v>65295</v>
      </c>
      <c r="X126" s="1">
        <v>17738</v>
      </c>
      <c r="Y126" s="1">
        <v>89</v>
      </c>
      <c r="Z126" s="1">
        <v>210.96252801</v>
      </c>
      <c r="AA126" s="1">
        <v>232.61167582</v>
      </c>
      <c r="AB126" s="1">
        <v>282.11686589</v>
      </c>
      <c r="AC126" s="1">
        <v>427.22976173999996</v>
      </c>
      <c r="AF126" s="1">
        <v>3520</v>
      </c>
      <c r="AG126" s="1">
        <v>89</v>
      </c>
      <c r="AH126" s="1">
        <f t="shared" si="43"/>
        <v>2.4142714979907978</v>
      </c>
      <c r="AI126" s="1">
        <f t="shared" si="43"/>
        <v>4.563869239632644</v>
      </c>
      <c r="AJ126" s="1">
        <f t="shared" si="43"/>
        <v>4.934182722205069</v>
      </c>
      <c r="AK126" s="1">
        <f t="shared" si="43"/>
        <v>19.89467714495659</v>
      </c>
      <c r="AM126" s="1">
        <v>90</v>
      </c>
      <c r="AN126" s="1">
        <v>15.656263375885771</v>
      </c>
      <c r="AO126" s="1">
        <v>18.11558925407516</v>
      </c>
      <c r="AP126" s="1">
        <v>11.893792562257754</v>
      </c>
      <c r="AQ126" s="1">
        <v>18.296655520583826</v>
      </c>
    </row>
    <row r="127" spans="1:43" ht="12.75">
      <c r="A127" s="1">
        <v>3520</v>
      </c>
      <c r="B127" s="1">
        <v>90</v>
      </c>
      <c r="C127" s="1">
        <v>2307.4211202</v>
      </c>
      <c r="D127" s="1">
        <v>2480.4630547</v>
      </c>
      <c r="E127" s="1">
        <v>3081.6375194</v>
      </c>
      <c r="F127" s="1">
        <v>4534.1003974</v>
      </c>
      <c r="H127" s="1">
        <v>3520</v>
      </c>
      <c r="I127" s="1">
        <v>90</v>
      </c>
      <c r="J127" s="1">
        <f t="shared" si="44"/>
        <v>230.74211202</v>
      </c>
      <c r="K127" s="1">
        <f t="shared" si="42"/>
        <v>248.04630547000002</v>
      </c>
      <c r="L127" s="1">
        <f t="shared" si="42"/>
        <v>308.16375194</v>
      </c>
      <c r="M127" s="1">
        <f t="shared" si="42"/>
        <v>453.41003973999995</v>
      </c>
      <c r="O127" s="1">
        <v>3520</v>
      </c>
      <c r="P127" s="1">
        <v>90</v>
      </c>
      <c r="Q127" s="1">
        <v>526</v>
      </c>
      <c r="R127" s="1">
        <v>274</v>
      </c>
      <c r="S127" s="1">
        <v>1142</v>
      </c>
      <c r="T127" s="1">
        <v>930</v>
      </c>
      <c r="U127" s="1">
        <v>44385</v>
      </c>
      <c r="V127" s="1">
        <v>14954</v>
      </c>
      <c r="W127" s="1">
        <v>65986</v>
      </c>
      <c r="X127" s="1">
        <v>20143</v>
      </c>
      <c r="Y127" s="1">
        <v>90</v>
      </c>
      <c r="Z127" s="1">
        <v>230.74211202</v>
      </c>
      <c r="AA127" s="1">
        <v>248.04630547000002</v>
      </c>
      <c r="AB127" s="1">
        <v>308.16375194</v>
      </c>
      <c r="AC127" s="1">
        <v>453.41003973999995</v>
      </c>
      <c r="AF127" s="1">
        <v>3520</v>
      </c>
      <c r="AG127" s="1">
        <v>90</v>
      </c>
      <c r="AH127" s="1">
        <f t="shared" si="43"/>
        <v>2.734490276501521</v>
      </c>
      <c r="AI127" s="1">
        <f t="shared" si="43"/>
        <v>4.544916925155811</v>
      </c>
      <c r="AJ127" s="1">
        <f t="shared" si="43"/>
        <v>5.333298043758979</v>
      </c>
      <c r="AK127" s="1">
        <f t="shared" si="43"/>
        <v>20.933889537715334</v>
      </c>
      <c r="AM127" s="1">
        <v>90</v>
      </c>
      <c r="AN127" s="1">
        <v>1.7170923573409933</v>
      </c>
      <c r="AO127" s="1">
        <v>2.2062494817814633</v>
      </c>
      <c r="AP127" s="1">
        <v>1.4263822168265996</v>
      </c>
      <c r="AQ127" s="1">
        <v>2.8774012922752323</v>
      </c>
    </row>
    <row r="128" spans="1:43" ht="12.75">
      <c r="A128" s="1">
        <v>3520</v>
      </c>
      <c r="B128" s="1">
        <v>91</v>
      </c>
      <c r="C128" s="1">
        <v>2493.4530812</v>
      </c>
      <c r="D128" s="1">
        <v>2623.5960633</v>
      </c>
      <c r="E128" s="1">
        <v>3301.9725742</v>
      </c>
      <c r="F128" s="1">
        <v>5183.946027</v>
      </c>
      <c r="H128" s="1">
        <v>3520</v>
      </c>
      <c r="I128" s="1">
        <v>91</v>
      </c>
      <c r="J128" s="1">
        <f t="shared" si="44"/>
        <v>249.34530811999997</v>
      </c>
      <c r="K128" s="1">
        <f t="shared" si="42"/>
        <v>262.35960633</v>
      </c>
      <c r="L128" s="1">
        <f t="shared" si="42"/>
        <v>330.19725742</v>
      </c>
      <c r="M128" s="1">
        <f t="shared" si="42"/>
        <v>518.3946027</v>
      </c>
      <c r="O128" s="1">
        <v>3520</v>
      </c>
      <c r="P128" s="1">
        <v>91</v>
      </c>
      <c r="Q128" s="1">
        <v>469</v>
      </c>
      <c r="R128" s="1">
        <v>308</v>
      </c>
      <c r="S128" s="1">
        <v>1079</v>
      </c>
      <c r="T128" s="1">
        <v>982</v>
      </c>
      <c r="U128" s="1">
        <v>40200</v>
      </c>
      <c r="V128" s="1">
        <v>16303</v>
      </c>
      <c r="W128" s="1">
        <v>64909</v>
      </c>
      <c r="X128" s="1">
        <v>21221</v>
      </c>
      <c r="Y128" s="1">
        <v>91</v>
      </c>
      <c r="Z128" s="1">
        <v>249.34530811999997</v>
      </c>
      <c r="AA128" s="1">
        <v>262.35960633</v>
      </c>
      <c r="AB128" s="1">
        <v>330.19725742</v>
      </c>
      <c r="AC128" s="1">
        <v>518.3946027</v>
      </c>
      <c r="AF128" s="1">
        <v>3520</v>
      </c>
      <c r="AG128" s="1">
        <v>91</v>
      </c>
      <c r="AH128" s="1">
        <f t="shared" si="43"/>
        <v>2.909028594733333</v>
      </c>
      <c r="AI128" s="1">
        <f t="shared" si="43"/>
        <v>4.956557612073852</v>
      </c>
      <c r="AJ128" s="1">
        <f t="shared" si="43"/>
        <v>5.488959015794113</v>
      </c>
      <c r="AK128" s="1">
        <f t="shared" si="43"/>
        <v>23.98866687957212</v>
      </c>
      <c r="AM128" s="1">
        <v>90</v>
      </c>
      <c r="AN128" s="1">
        <v>4.800724918139236</v>
      </c>
      <c r="AO128" s="1">
        <v>3.6776365996482543</v>
      </c>
      <c r="AP128" s="1">
        <v>3.0168919940264596</v>
      </c>
      <c r="AQ128" s="1">
        <v>3.8243978990448295</v>
      </c>
    </row>
    <row r="129" spans="1:43" ht="12.75">
      <c r="A129" s="1">
        <v>3520</v>
      </c>
      <c r="B129" s="1">
        <v>92</v>
      </c>
      <c r="C129" s="1">
        <v>2537.3467591</v>
      </c>
      <c r="D129" s="1">
        <v>2731.2095412</v>
      </c>
      <c r="E129" s="1">
        <v>3350.6153369</v>
      </c>
      <c r="F129" s="1">
        <v>5141.0663799</v>
      </c>
      <c r="H129" s="1">
        <v>3520</v>
      </c>
      <c r="I129" s="1">
        <v>92</v>
      </c>
      <c r="J129" s="1">
        <f t="shared" si="44"/>
        <v>253.73467591</v>
      </c>
      <c r="K129" s="1">
        <f t="shared" si="42"/>
        <v>273.12095411999996</v>
      </c>
      <c r="L129" s="1">
        <f t="shared" si="42"/>
        <v>335.06153369</v>
      </c>
      <c r="M129" s="1">
        <f t="shared" si="42"/>
        <v>514.1066379900001</v>
      </c>
      <c r="O129" s="1">
        <v>3520</v>
      </c>
      <c r="P129" s="1">
        <v>92</v>
      </c>
      <c r="Q129" s="1">
        <v>396</v>
      </c>
      <c r="R129" s="1">
        <v>311</v>
      </c>
      <c r="S129" s="1">
        <v>1067</v>
      </c>
      <c r="T129" s="1">
        <v>1076</v>
      </c>
      <c r="U129" s="1">
        <v>34542</v>
      </c>
      <c r="V129" s="1">
        <v>17272</v>
      </c>
      <c r="W129" s="1">
        <v>61800</v>
      </c>
      <c r="X129" s="1">
        <v>21263</v>
      </c>
      <c r="Y129" s="1">
        <v>92</v>
      </c>
      <c r="Z129" s="1">
        <v>253.73467591</v>
      </c>
      <c r="AA129" s="1">
        <v>273.12095411999996</v>
      </c>
      <c r="AB129" s="1">
        <v>335.06153369</v>
      </c>
      <c r="AC129" s="1">
        <v>514.1066379900001</v>
      </c>
      <c r="AF129" s="1">
        <v>3520</v>
      </c>
      <c r="AG129" s="1">
        <v>92</v>
      </c>
      <c r="AH129" s="1">
        <f t="shared" si="43"/>
        <v>2.9088915424804584</v>
      </c>
      <c r="AI129" s="1">
        <f t="shared" si="43"/>
        <v>4.9178217190435385</v>
      </c>
      <c r="AJ129" s="1">
        <f t="shared" si="43"/>
        <v>5.784962078434142</v>
      </c>
      <c r="AK129" s="1">
        <f t="shared" si="43"/>
        <v>26.0160251364925</v>
      </c>
      <c r="AM129" s="1">
        <v>90</v>
      </c>
      <c r="AN129" s="1">
        <v>9.75366424577988</v>
      </c>
      <c r="AO129" s="1">
        <v>7.506244961844322</v>
      </c>
      <c r="AP129" s="1">
        <v>3.8749478532446275</v>
      </c>
      <c r="AQ129" s="1">
        <v>3.531636275616343</v>
      </c>
    </row>
    <row r="130" spans="1:43" ht="12.75">
      <c r="A130" s="1">
        <v>3520</v>
      </c>
      <c r="B130" s="1">
        <v>93</v>
      </c>
      <c r="C130" s="1">
        <v>2619.9502346</v>
      </c>
      <c r="D130" s="1">
        <v>2773.6083544</v>
      </c>
      <c r="E130" s="1">
        <v>3345.8381616</v>
      </c>
      <c r="F130" s="1">
        <v>5203.7389986</v>
      </c>
      <c r="H130" s="1">
        <v>3520</v>
      </c>
      <c r="I130" s="1">
        <v>93</v>
      </c>
      <c r="J130" s="1">
        <f t="shared" si="44"/>
        <v>261.99502345999997</v>
      </c>
      <c r="K130" s="1">
        <f t="shared" si="42"/>
        <v>277.36083543999996</v>
      </c>
      <c r="L130" s="1">
        <f t="shared" si="42"/>
        <v>334.58381616</v>
      </c>
      <c r="M130" s="1">
        <f t="shared" si="42"/>
        <v>520.3738998599999</v>
      </c>
      <c r="O130" s="1">
        <v>3520</v>
      </c>
      <c r="P130" s="1">
        <v>93</v>
      </c>
      <c r="Q130" s="1">
        <v>341</v>
      </c>
      <c r="R130" s="1">
        <v>316</v>
      </c>
      <c r="S130" s="1">
        <v>1044</v>
      </c>
      <c r="T130" s="1">
        <v>1107</v>
      </c>
      <c r="U130" s="1">
        <v>28447</v>
      </c>
      <c r="V130" s="1">
        <v>18331</v>
      </c>
      <c r="W130" s="1">
        <v>57357</v>
      </c>
      <c r="X130" s="1">
        <v>20942</v>
      </c>
      <c r="Y130" s="1">
        <v>93</v>
      </c>
      <c r="Z130" s="1">
        <v>261.99502345999997</v>
      </c>
      <c r="AA130" s="1">
        <v>277.36083543999996</v>
      </c>
      <c r="AB130" s="1">
        <v>334.58381616</v>
      </c>
      <c r="AC130" s="1">
        <v>520.3738998599999</v>
      </c>
      <c r="AF130" s="1">
        <v>3520</v>
      </c>
      <c r="AG130" s="1">
        <v>93</v>
      </c>
      <c r="AH130" s="1">
        <f t="shared" si="43"/>
        <v>3.1405878651478183</v>
      </c>
      <c r="AI130" s="1">
        <f t="shared" si="43"/>
        <v>4.781300747315476</v>
      </c>
      <c r="AJ130" s="1">
        <f t="shared" si="43"/>
        <v>6.090023956466343</v>
      </c>
      <c r="AK130" s="1">
        <f t="shared" si="43"/>
        <v>27.507110454828574</v>
      </c>
      <c r="AM130" s="1">
        <v>90</v>
      </c>
      <c r="AN130" s="1">
        <v>18.882025594548157</v>
      </c>
      <c r="AO130" s="1">
        <v>15.53251226585061</v>
      </c>
      <c r="AP130" s="1">
        <v>12.546929673627892</v>
      </c>
      <c r="AQ130" s="1">
        <v>10.625586438053915</v>
      </c>
    </row>
    <row r="131" spans="1:43" ht="12.75">
      <c r="A131" s="1">
        <v>3520</v>
      </c>
      <c r="B131" s="1">
        <v>94</v>
      </c>
      <c r="C131" s="1">
        <v>2679.6836811</v>
      </c>
      <c r="D131" s="1">
        <v>2882.7450216</v>
      </c>
      <c r="E131" s="1">
        <v>3494.9430598</v>
      </c>
      <c r="F131" s="1">
        <v>5352.2094638</v>
      </c>
      <c r="H131" s="1">
        <v>3520</v>
      </c>
      <c r="I131" s="1">
        <v>94</v>
      </c>
      <c r="J131" s="1">
        <f t="shared" si="44"/>
        <v>267.96836811</v>
      </c>
      <c r="K131" s="1">
        <f t="shared" si="42"/>
        <v>288.27450216</v>
      </c>
      <c r="L131" s="1">
        <f t="shared" si="42"/>
        <v>349.49430598</v>
      </c>
      <c r="M131" s="1">
        <f t="shared" si="42"/>
        <v>535.22094638</v>
      </c>
      <c r="O131" s="1">
        <v>3520</v>
      </c>
      <c r="P131" s="1">
        <v>94</v>
      </c>
      <c r="Q131" s="1">
        <v>301</v>
      </c>
      <c r="R131" s="1">
        <v>361</v>
      </c>
      <c r="S131" s="1">
        <v>1024</v>
      </c>
      <c r="T131" s="1">
        <v>1157</v>
      </c>
      <c r="U131" s="1">
        <v>25228</v>
      </c>
      <c r="V131" s="1">
        <v>21314</v>
      </c>
      <c r="W131" s="1">
        <v>57739</v>
      </c>
      <c r="X131" s="1">
        <v>21725</v>
      </c>
      <c r="Y131" s="1">
        <v>94</v>
      </c>
      <c r="Z131" s="1">
        <v>267.96836811</v>
      </c>
      <c r="AA131" s="1">
        <v>288.27450216</v>
      </c>
      <c r="AB131" s="1">
        <v>349.49430598</v>
      </c>
      <c r="AC131" s="1">
        <v>535.22094638</v>
      </c>
      <c r="AF131" s="1">
        <v>3520</v>
      </c>
      <c r="AG131" s="1">
        <v>94</v>
      </c>
      <c r="AH131" s="1">
        <f t="shared" si="43"/>
        <v>3.1971808625776914</v>
      </c>
      <c r="AI131" s="1">
        <f t="shared" si="43"/>
        <v>4.882569920228958</v>
      </c>
      <c r="AJ131" s="1">
        <f t="shared" si="43"/>
        <v>6.198274464807496</v>
      </c>
      <c r="AK131" s="1">
        <f t="shared" si="43"/>
        <v>28.50405684518573</v>
      </c>
      <c r="AM131" s="1">
        <v>90</v>
      </c>
      <c r="AN131" s="1">
        <v>3.430672916289963</v>
      </c>
      <c r="AO131" s="1">
        <v>3.294876079978601</v>
      </c>
      <c r="AP131" s="1">
        <v>2.908206146733246</v>
      </c>
      <c r="AQ131" s="1">
        <v>4.002998934161744</v>
      </c>
    </row>
    <row r="132" spans="1:43" ht="12.75">
      <c r="A132" s="1">
        <v>3520</v>
      </c>
      <c r="B132" s="1">
        <v>95</v>
      </c>
      <c r="C132" s="1">
        <v>2838.3557802</v>
      </c>
      <c r="D132" s="1">
        <v>2951.2867875</v>
      </c>
      <c r="E132" s="1">
        <v>3596.077811</v>
      </c>
      <c r="F132" s="1">
        <v>5477.6386612</v>
      </c>
      <c r="H132" s="1">
        <v>3520</v>
      </c>
      <c r="I132" s="1">
        <v>95</v>
      </c>
      <c r="J132" s="1">
        <f t="shared" si="44"/>
        <v>283.83557802</v>
      </c>
      <c r="K132" s="1">
        <f t="shared" si="42"/>
        <v>295.12867875</v>
      </c>
      <c r="L132" s="1">
        <f t="shared" si="42"/>
        <v>359.6077811</v>
      </c>
      <c r="M132" s="1">
        <f t="shared" si="42"/>
        <v>547.76386612</v>
      </c>
      <c r="O132" s="1">
        <v>3520</v>
      </c>
      <c r="P132" s="1">
        <v>95</v>
      </c>
      <c r="Q132" s="1">
        <v>242</v>
      </c>
      <c r="R132" s="1">
        <v>369</v>
      </c>
      <c r="S132" s="1">
        <v>1016</v>
      </c>
      <c r="T132" s="1">
        <v>1189</v>
      </c>
      <c r="U132" s="1">
        <v>21167</v>
      </c>
      <c r="V132" s="1">
        <v>23430</v>
      </c>
      <c r="W132" s="1">
        <v>58319</v>
      </c>
      <c r="X132" s="1">
        <v>22522</v>
      </c>
      <c r="Y132" s="1">
        <v>95</v>
      </c>
      <c r="Z132" s="1">
        <v>283.83557802</v>
      </c>
      <c r="AA132" s="1">
        <v>295.12867875</v>
      </c>
      <c r="AB132" s="1">
        <v>359.6077811</v>
      </c>
      <c r="AC132" s="1">
        <v>547.76386612</v>
      </c>
      <c r="AF132" s="1">
        <v>3520</v>
      </c>
      <c r="AG132" s="1">
        <v>95</v>
      </c>
      <c r="AH132" s="1">
        <f t="shared" si="43"/>
        <v>3.245061174509378</v>
      </c>
      <c r="AI132" s="1">
        <f t="shared" si="43"/>
        <v>4.647993276088349</v>
      </c>
      <c r="AJ132" s="1">
        <f t="shared" si="43"/>
        <v>6.264879466342016</v>
      </c>
      <c r="AK132" s="1">
        <f t="shared" si="43"/>
        <v>28.918001812302638</v>
      </c>
      <c r="AM132" s="1">
        <v>90</v>
      </c>
      <c r="AN132" s="1">
        <v>12.11900689693027</v>
      </c>
      <c r="AO132" s="1">
        <v>11.73196389982747</v>
      </c>
      <c r="AP132" s="1">
        <v>10.879079156011578</v>
      </c>
      <c r="AQ132" s="1">
        <v>13.986778605061808</v>
      </c>
    </row>
    <row r="133" spans="1:43" ht="12.75">
      <c r="A133" s="1" t="s">
        <v>0</v>
      </c>
      <c r="C133" s="1" t="s">
        <v>1</v>
      </c>
      <c r="D133" s="1" t="s">
        <v>2</v>
      </c>
      <c r="E133" s="1" t="s">
        <v>3</v>
      </c>
      <c r="F133" s="1" t="s">
        <v>4</v>
      </c>
      <c r="H133" s="1" t="s">
        <v>0</v>
      </c>
      <c r="J133" s="1" t="s">
        <v>5</v>
      </c>
      <c r="K133" s="1" t="s">
        <v>6</v>
      </c>
      <c r="L133" s="1" t="s">
        <v>7</v>
      </c>
      <c r="M133" s="1" t="s">
        <v>8</v>
      </c>
      <c r="O133" s="1" t="s">
        <v>0</v>
      </c>
      <c r="Q133" s="1" t="s">
        <v>13</v>
      </c>
      <c r="R133" s="1" t="s">
        <v>14</v>
      </c>
      <c r="S133" s="1" t="s">
        <v>15</v>
      </c>
      <c r="T133" s="1" t="s">
        <v>16</v>
      </c>
      <c r="U133" s="1" t="s">
        <v>9</v>
      </c>
      <c r="V133" s="1" t="s">
        <v>10</v>
      </c>
      <c r="W133" s="1" t="s">
        <v>11</v>
      </c>
      <c r="X133" s="1" t="s">
        <v>12</v>
      </c>
      <c r="Z133" s="1" t="s">
        <v>5</v>
      </c>
      <c r="AA133" s="1" t="s">
        <v>6</v>
      </c>
      <c r="AB133" s="1" t="s">
        <v>7</v>
      </c>
      <c r="AC133" s="1" t="s">
        <v>8</v>
      </c>
      <c r="AM133" s="1">
        <v>90</v>
      </c>
      <c r="AN133" s="1">
        <v>5.089468133383575</v>
      </c>
      <c r="AO133" s="1">
        <v>4.857962158714057</v>
      </c>
      <c r="AP133" s="1">
        <v>4.032739280432213</v>
      </c>
      <c r="AQ133" s="1">
        <v>5.531618598061361</v>
      </c>
    </row>
    <row r="134" spans="1:43" ht="12.75">
      <c r="A134" s="1">
        <v>3530</v>
      </c>
      <c r="B134" s="1">
        <v>85</v>
      </c>
      <c r="C134" s="1">
        <v>1666.5838781</v>
      </c>
      <c r="D134" s="1">
        <v>1914.8174483</v>
      </c>
      <c r="E134" s="1">
        <v>2122.2201745</v>
      </c>
      <c r="F134" s="1">
        <v>3417.3148493</v>
      </c>
      <c r="H134" s="1">
        <v>3530</v>
      </c>
      <c r="I134" s="1">
        <v>85</v>
      </c>
      <c r="J134" s="1">
        <f>C134/10</f>
        <v>166.65838781</v>
      </c>
      <c r="K134" s="1">
        <f aca="true" t="shared" si="45" ref="K134:M144">D134/10</f>
        <v>191.48174483</v>
      </c>
      <c r="L134" s="1">
        <f t="shared" si="45"/>
        <v>212.22201745</v>
      </c>
      <c r="M134" s="1">
        <f t="shared" si="45"/>
        <v>341.73148492999997</v>
      </c>
      <c r="O134" s="1">
        <v>3530</v>
      </c>
      <c r="P134" s="1">
        <v>85</v>
      </c>
      <c r="Q134" s="1">
        <v>256</v>
      </c>
      <c r="R134" s="1">
        <v>58</v>
      </c>
      <c r="S134" s="1">
        <v>306</v>
      </c>
      <c r="T134" s="1">
        <v>73</v>
      </c>
      <c r="U134" s="1">
        <v>58564</v>
      </c>
      <c r="V134" s="1">
        <v>8767</v>
      </c>
      <c r="W134" s="1">
        <v>57087</v>
      </c>
      <c r="X134" s="1">
        <v>13667</v>
      </c>
      <c r="Y134" s="1">
        <v>85</v>
      </c>
      <c r="Z134" s="1">
        <v>166.65838781</v>
      </c>
      <c r="AA134" s="1">
        <v>191.48174483</v>
      </c>
      <c r="AB134" s="1">
        <v>212.22201745</v>
      </c>
      <c r="AC134" s="1">
        <v>341.73148492999997</v>
      </c>
      <c r="AF134" s="1">
        <v>3530</v>
      </c>
      <c r="AG134" s="1">
        <v>85</v>
      </c>
      <c r="AH134" s="1">
        <f aca="true" t="shared" si="46" ref="AH134:AK144">(Q134/U134)*Z134</f>
        <v>0.7285114964715524</v>
      </c>
      <c r="AI134" s="1">
        <f t="shared" si="46"/>
        <v>1.2667892323645489</v>
      </c>
      <c r="AJ134" s="1">
        <f t="shared" si="46"/>
        <v>1.1375608691943875</v>
      </c>
      <c r="AK134" s="1">
        <f t="shared" si="46"/>
        <v>1.8253017048284186</v>
      </c>
      <c r="AM134" s="1">
        <v>90</v>
      </c>
      <c r="AN134" s="1">
        <v>12.293920849892757</v>
      </c>
      <c r="AO134" s="1">
        <v>25.996827361638356</v>
      </c>
      <c r="AP134" s="1">
        <v>21.04578526503046</v>
      </c>
      <c r="AQ134" s="1">
        <v>35.37672837765973</v>
      </c>
    </row>
    <row r="135" spans="1:43" ht="12.75">
      <c r="A135" s="1">
        <v>3530</v>
      </c>
      <c r="B135" s="1">
        <v>86</v>
      </c>
      <c r="C135" s="1">
        <v>1763.2096502</v>
      </c>
      <c r="D135" s="1">
        <v>2092.8464375</v>
      </c>
      <c r="E135" s="1">
        <v>2296.768297</v>
      </c>
      <c r="F135" s="1">
        <v>3656.2815062</v>
      </c>
      <c r="H135" s="1">
        <v>3530</v>
      </c>
      <c r="I135" s="1">
        <v>86</v>
      </c>
      <c r="J135" s="1">
        <f aca="true" t="shared" si="47" ref="J135:J144">C135/10</f>
        <v>176.32096502</v>
      </c>
      <c r="K135" s="1">
        <f t="shared" si="45"/>
        <v>209.28464375</v>
      </c>
      <c r="L135" s="1">
        <f t="shared" si="45"/>
        <v>229.6768297</v>
      </c>
      <c r="M135" s="1">
        <f t="shared" si="45"/>
        <v>365.62815062</v>
      </c>
      <c r="O135" s="1">
        <v>3530</v>
      </c>
      <c r="P135" s="1">
        <v>86</v>
      </c>
      <c r="Q135" s="1">
        <v>253</v>
      </c>
      <c r="R135" s="1">
        <v>56</v>
      </c>
      <c r="S135" s="1">
        <v>328</v>
      </c>
      <c r="T135" s="1">
        <v>81</v>
      </c>
      <c r="U135" s="1">
        <v>58253</v>
      </c>
      <c r="V135" s="1">
        <v>9948</v>
      </c>
      <c r="W135" s="1">
        <v>59823</v>
      </c>
      <c r="X135" s="1">
        <v>14525</v>
      </c>
      <c r="Y135" s="1">
        <v>86</v>
      </c>
      <c r="Z135" s="1">
        <v>176.32096502</v>
      </c>
      <c r="AA135" s="1">
        <v>209.28464375</v>
      </c>
      <c r="AB135" s="1">
        <v>229.6768297</v>
      </c>
      <c r="AC135" s="1">
        <v>365.62815062</v>
      </c>
      <c r="AF135" s="1">
        <v>3530</v>
      </c>
      <c r="AG135" s="1">
        <v>86</v>
      </c>
      <c r="AH135" s="1">
        <f t="shared" si="46"/>
        <v>0.7657838077019209</v>
      </c>
      <c r="AI135" s="1">
        <f t="shared" si="46"/>
        <v>1.1781202301970244</v>
      </c>
      <c r="AJ135" s="1">
        <f t="shared" si="46"/>
        <v>1.2592815495979808</v>
      </c>
      <c r="AK135" s="1">
        <f t="shared" si="46"/>
        <v>2.0389590499290877</v>
      </c>
      <c r="AM135" s="1">
        <v>90</v>
      </c>
      <c r="AN135" s="1">
        <v>4.9596088473407685</v>
      </c>
      <c r="AO135" s="1">
        <v>6.516024208351612</v>
      </c>
      <c r="AP135" s="1">
        <v>6.636661900366744</v>
      </c>
      <c r="AQ135" s="1">
        <v>14.141454596199672</v>
      </c>
    </row>
    <row r="136" spans="1:43" ht="12.75">
      <c r="A136" s="1">
        <v>3530</v>
      </c>
      <c r="B136" s="1">
        <v>87</v>
      </c>
      <c r="C136" s="1">
        <v>1895.7032</v>
      </c>
      <c r="D136" s="1">
        <v>2291.2440169</v>
      </c>
      <c r="E136" s="1">
        <v>2445.300962</v>
      </c>
      <c r="F136" s="1">
        <v>3822.5914222</v>
      </c>
      <c r="H136" s="1">
        <v>3530</v>
      </c>
      <c r="I136" s="1">
        <v>87</v>
      </c>
      <c r="J136" s="1">
        <f t="shared" si="47"/>
        <v>189.57031999999998</v>
      </c>
      <c r="K136" s="1">
        <f t="shared" si="45"/>
        <v>229.12440169</v>
      </c>
      <c r="L136" s="1">
        <f t="shared" si="45"/>
        <v>244.53009619999997</v>
      </c>
      <c r="M136" s="1">
        <f t="shared" si="45"/>
        <v>382.25914222</v>
      </c>
      <c r="O136" s="1">
        <v>3530</v>
      </c>
      <c r="P136" s="1">
        <v>87</v>
      </c>
      <c r="Q136" s="1">
        <v>234</v>
      </c>
      <c r="R136" s="1">
        <v>59</v>
      </c>
      <c r="S136" s="1">
        <v>347</v>
      </c>
      <c r="T136" s="1">
        <v>90</v>
      </c>
      <c r="U136" s="1">
        <v>56893</v>
      </c>
      <c r="V136" s="1">
        <v>11402</v>
      </c>
      <c r="W136" s="1">
        <v>63023</v>
      </c>
      <c r="X136" s="1">
        <v>15613</v>
      </c>
      <c r="Y136" s="1">
        <v>87</v>
      </c>
      <c r="Z136" s="1">
        <v>189.57031999999998</v>
      </c>
      <c r="AA136" s="1">
        <v>229.12440169</v>
      </c>
      <c r="AB136" s="1">
        <v>244.53009619999997</v>
      </c>
      <c r="AC136" s="1">
        <v>382.25914222</v>
      </c>
      <c r="AF136" s="1">
        <v>3530</v>
      </c>
      <c r="AG136" s="1">
        <v>87</v>
      </c>
      <c r="AH136" s="1">
        <f t="shared" si="46"/>
        <v>0.7796996973265603</v>
      </c>
      <c r="AI136" s="1">
        <f t="shared" si="46"/>
        <v>1.185611269927206</v>
      </c>
      <c r="AJ136" s="1">
        <f t="shared" si="46"/>
        <v>1.3463647141741901</v>
      </c>
      <c r="AK136" s="1">
        <f t="shared" si="46"/>
        <v>2.20350495098956</v>
      </c>
      <c r="AM136" s="1">
        <v>90</v>
      </c>
      <c r="AN136" s="1">
        <v>2.734490276501521</v>
      </c>
      <c r="AO136" s="1">
        <v>4.544916925155811</v>
      </c>
      <c r="AP136" s="1">
        <v>5.333298043758979</v>
      </c>
      <c r="AQ136" s="1">
        <v>20.933889537715334</v>
      </c>
    </row>
    <row r="137" spans="1:43" ht="12.75">
      <c r="A137" s="1">
        <v>3530</v>
      </c>
      <c r="B137" s="1">
        <v>88</v>
      </c>
      <c r="C137" s="1">
        <v>2093.1715498</v>
      </c>
      <c r="D137" s="1">
        <v>2425.5043286</v>
      </c>
      <c r="E137" s="1">
        <v>2676.9670592</v>
      </c>
      <c r="F137" s="1">
        <v>4034.0550482</v>
      </c>
      <c r="H137" s="1">
        <v>3530</v>
      </c>
      <c r="I137" s="1">
        <v>88</v>
      </c>
      <c r="J137" s="1">
        <f t="shared" si="47"/>
        <v>209.31715498</v>
      </c>
      <c r="K137" s="1">
        <f t="shared" si="45"/>
        <v>242.55043286</v>
      </c>
      <c r="L137" s="1">
        <f t="shared" si="45"/>
        <v>267.69670592</v>
      </c>
      <c r="M137" s="1">
        <f t="shared" si="45"/>
        <v>403.40550482</v>
      </c>
      <c r="O137" s="1">
        <v>3530</v>
      </c>
      <c r="P137" s="1">
        <v>88</v>
      </c>
      <c r="Q137" s="1">
        <v>219</v>
      </c>
      <c r="R137" s="1">
        <v>56</v>
      </c>
      <c r="S137" s="1">
        <v>326</v>
      </c>
      <c r="T137" s="1">
        <v>83</v>
      </c>
      <c r="U137" s="1">
        <v>55185</v>
      </c>
      <c r="V137" s="1">
        <v>13018</v>
      </c>
      <c r="W137" s="1">
        <v>65423</v>
      </c>
      <c r="X137" s="1">
        <v>16494</v>
      </c>
      <c r="Y137" s="1">
        <v>88</v>
      </c>
      <c r="Z137" s="1">
        <v>209.31715498</v>
      </c>
      <c r="AA137" s="1">
        <v>242.55043286</v>
      </c>
      <c r="AB137" s="1">
        <v>267.69670592</v>
      </c>
      <c r="AC137" s="1">
        <v>403.40550482</v>
      </c>
      <c r="AF137" s="1">
        <v>3530</v>
      </c>
      <c r="AG137" s="1">
        <v>88</v>
      </c>
      <c r="AH137" s="1">
        <f t="shared" si="46"/>
        <v>0.8306687857319924</v>
      </c>
      <c r="AI137" s="1">
        <f t="shared" si="46"/>
        <v>1.0433879428606545</v>
      </c>
      <c r="AJ137" s="1">
        <f t="shared" si="46"/>
        <v>1.3339211917814835</v>
      </c>
      <c r="AK137" s="1">
        <f t="shared" si="46"/>
        <v>2.029990111559355</v>
      </c>
      <c r="AM137" s="1">
        <v>90</v>
      </c>
      <c r="AN137" s="1">
        <v>0.5914209631603019</v>
      </c>
      <c r="AO137" s="1">
        <v>0.8963052728313495</v>
      </c>
      <c r="AP137" s="1">
        <v>1.3629002600436455</v>
      </c>
      <c r="AQ137" s="1">
        <v>2.0562440132999056</v>
      </c>
    </row>
    <row r="138" spans="1:43" ht="12.75">
      <c r="A138" s="1">
        <v>3530</v>
      </c>
      <c r="B138" s="1">
        <v>89</v>
      </c>
      <c r="C138" s="1">
        <v>2407.9737314</v>
      </c>
      <c r="D138" s="1">
        <v>2627.8580071</v>
      </c>
      <c r="E138" s="1">
        <v>2994.5084378</v>
      </c>
      <c r="F138" s="1">
        <v>4313.6213731</v>
      </c>
      <c r="H138" s="1">
        <v>3530</v>
      </c>
      <c r="I138" s="1">
        <v>89</v>
      </c>
      <c r="J138" s="1">
        <f t="shared" si="47"/>
        <v>240.79737314</v>
      </c>
      <c r="K138" s="1">
        <f t="shared" si="45"/>
        <v>262.78580071</v>
      </c>
      <c r="L138" s="1">
        <f t="shared" si="45"/>
        <v>299.45084378</v>
      </c>
      <c r="M138" s="1">
        <f t="shared" si="45"/>
        <v>431.36213731</v>
      </c>
      <c r="O138" s="1">
        <v>3530</v>
      </c>
      <c r="P138" s="1">
        <v>89</v>
      </c>
      <c r="Q138" s="1">
        <v>118</v>
      </c>
      <c r="R138" s="1">
        <v>42</v>
      </c>
      <c r="S138" s="1">
        <v>249</v>
      </c>
      <c r="T138" s="1">
        <v>67</v>
      </c>
      <c r="U138" s="1">
        <v>50856</v>
      </c>
      <c r="V138" s="1">
        <v>14373</v>
      </c>
      <c r="W138" s="1">
        <v>65295</v>
      </c>
      <c r="X138" s="1">
        <v>17738</v>
      </c>
      <c r="Y138" s="1">
        <v>89</v>
      </c>
      <c r="Z138" s="1">
        <v>240.79737314</v>
      </c>
      <c r="AA138" s="1">
        <v>262.78580071</v>
      </c>
      <c r="AB138" s="1">
        <v>299.45084378</v>
      </c>
      <c r="AC138" s="1">
        <v>431.36213731</v>
      </c>
      <c r="AF138" s="1">
        <v>3530</v>
      </c>
      <c r="AG138" s="1">
        <v>89</v>
      </c>
      <c r="AH138" s="1">
        <f t="shared" si="46"/>
        <v>0.558716572882649</v>
      </c>
      <c r="AI138" s="1">
        <f t="shared" si="46"/>
        <v>0.767898394894594</v>
      </c>
      <c r="AJ138" s="1">
        <f t="shared" si="46"/>
        <v>1.1419444077068688</v>
      </c>
      <c r="AK138" s="1">
        <f t="shared" si="46"/>
        <v>1.6293417070566014</v>
      </c>
      <c r="AM138" s="1">
        <v>90</v>
      </c>
      <c r="AN138" s="1">
        <v>2.1823139012907515</v>
      </c>
      <c r="AO138" s="1">
        <v>2.2779424388457943</v>
      </c>
      <c r="AP138" s="1">
        <v>2.0133901882552356</v>
      </c>
      <c r="AQ138" s="1">
        <v>3.0528879968346327</v>
      </c>
    </row>
    <row r="139" spans="1:43" ht="12.75">
      <c r="A139" s="1">
        <v>3530</v>
      </c>
      <c r="B139" s="1">
        <v>90</v>
      </c>
      <c r="C139" s="1">
        <v>2599.0316287</v>
      </c>
      <c r="D139" s="1">
        <v>2792.3643854</v>
      </c>
      <c r="E139" s="1">
        <v>3318.5364044</v>
      </c>
      <c r="F139" s="1">
        <v>4653.811591</v>
      </c>
      <c r="H139" s="1">
        <v>3530</v>
      </c>
      <c r="I139" s="1">
        <v>90</v>
      </c>
      <c r="J139" s="1">
        <f t="shared" si="47"/>
        <v>259.90316287</v>
      </c>
      <c r="K139" s="1">
        <f t="shared" si="45"/>
        <v>279.23643854</v>
      </c>
      <c r="L139" s="1">
        <f t="shared" si="45"/>
        <v>331.85364044</v>
      </c>
      <c r="M139" s="1">
        <f t="shared" si="45"/>
        <v>465.3811591</v>
      </c>
      <c r="O139" s="1">
        <v>3530</v>
      </c>
      <c r="P139" s="1">
        <v>90</v>
      </c>
      <c r="Q139" s="1">
        <v>101</v>
      </c>
      <c r="R139" s="1">
        <v>48</v>
      </c>
      <c r="S139" s="1">
        <v>271</v>
      </c>
      <c r="T139" s="1">
        <v>89</v>
      </c>
      <c r="U139" s="1">
        <v>44385</v>
      </c>
      <c r="V139" s="1">
        <v>14954</v>
      </c>
      <c r="W139" s="1">
        <v>65986</v>
      </c>
      <c r="X139" s="1">
        <v>20143</v>
      </c>
      <c r="Y139" s="1">
        <v>90</v>
      </c>
      <c r="Z139" s="1">
        <v>259.90316287</v>
      </c>
      <c r="AA139" s="1">
        <v>279.23643854</v>
      </c>
      <c r="AB139" s="1">
        <v>331.85364044</v>
      </c>
      <c r="AC139" s="1">
        <v>465.3811591</v>
      </c>
      <c r="AF139" s="1">
        <v>3530</v>
      </c>
      <c r="AG139" s="1">
        <v>90</v>
      </c>
      <c r="AH139" s="1">
        <f t="shared" si="46"/>
        <v>0.5914209631603019</v>
      </c>
      <c r="AI139" s="1">
        <f t="shared" si="46"/>
        <v>0.8963052728313495</v>
      </c>
      <c r="AJ139" s="1">
        <f t="shared" si="46"/>
        <v>1.3629002600436455</v>
      </c>
      <c r="AK139" s="1">
        <f t="shared" si="46"/>
        <v>2.0562440132999056</v>
      </c>
      <c r="AM139" s="1">
        <v>90</v>
      </c>
      <c r="AN139" s="1">
        <v>4.269986285538132</v>
      </c>
      <c r="AO139" s="1">
        <v>3.749205355145112</v>
      </c>
      <c r="AP139" s="1">
        <v>4.187234339450792</v>
      </c>
      <c r="AQ139" s="1">
        <v>5.447437079433054</v>
      </c>
    </row>
    <row r="140" spans="1:43" ht="12.75">
      <c r="A140" s="1">
        <v>3530</v>
      </c>
      <c r="B140" s="1">
        <v>91</v>
      </c>
      <c r="C140" s="1">
        <v>2923.40415</v>
      </c>
      <c r="D140" s="1">
        <v>2992.9412547</v>
      </c>
      <c r="E140" s="1">
        <v>3630.4004728</v>
      </c>
      <c r="F140" s="1">
        <v>5136.4846404</v>
      </c>
      <c r="H140" s="1">
        <v>3530</v>
      </c>
      <c r="I140" s="1">
        <v>91</v>
      </c>
      <c r="J140" s="1">
        <f t="shared" si="47"/>
        <v>292.340415</v>
      </c>
      <c r="K140" s="1">
        <f t="shared" si="45"/>
        <v>299.29412547000004</v>
      </c>
      <c r="L140" s="1">
        <f t="shared" si="45"/>
        <v>363.04004728</v>
      </c>
      <c r="M140" s="1">
        <f t="shared" si="45"/>
        <v>513.64846404</v>
      </c>
      <c r="O140" s="1">
        <v>3530</v>
      </c>
      <c r="P140" s="1">
        <v>91</v>
      </c>
      <c r="Q140" s="1">
        <v>100</v>
      </c>
      <c r="R140" s="1">
        <v>53</v>
      </c>
      <c r="S140" s="1">
        <v>272</v>
      </c>
      <c r="T140" s="1">
        <v>89</v>
      </c>
      <c r="U140" s="1">
        <v>40200</v>
      </c>
      <c r="V140" s="1">
        <v>16303</v>
      </c>
      <c r="W140" s="1">
        <v>64909</v>
      </c>
      <c r="X140" s="1">
        <v>21221</v>
      </c>
      <c r="Y140" s="1">
        <v>91</v>
      </c>
      <c r="Z140" s="1">
        <v>292.340415</v>
      </c>
      <c r="AA140" s="1">
        <v>299.29412547000004</v>
      </c>
      <c r="AB140" s="1">
        <v>363.04004728</v>
      </c>
      <c r="AC140" s="1">
        <v>513.64846404</v>
      </c>
      <c r="AF140" s="1">
        <v>3530</v>
      </c>
      <c r="AG140" s="1">
        <v>91</v>
      </c>
      <c r="AH140" s="1">
        <f t="shared" si="46"/>
        <v>0.7272149626865672</v>
      </c>
      <c r="AI140" s="1">
        <f t="shared" si="46"/>
        <v>0.9729858706931241</v>
      </c>
      <c r="AJ140" s="1">
        <f t="shared" si="46"/>
        <v>1.5213128050063935</v>
      </c>
      <c r="AK140" s="1">
        <f t="shared" si="46"/>
        <v>2.154220503254324</v>
      </c>
      <c r="AM140" s="1">
        <v>90</v>
      </c>
      <c r="AN140" s="1">
        <v>11.764276636289287</v>
      </c>
      <c r="AO140" s="1">
        <v>10.439417462217467</v>
      </c>
      <c r="AP140" s="1">
        <v>8.268008921980115</v>
      </c>
      <c r="AQ140" s="1">
        <v>10.315273961065879</v>
      </c>
    </row>
    <row r="141" spans="1:43" ht="12.75">
      <c r="A141" s="1">
        <v>3530</v>
      </c>
      <c r="B141" s="1">
        <v>92</v>
      </c>
      <c r="C141" s="1">
        <v>2970.1406333</v>
      </c>
      <c r="D141" s="1">
        <v>3262.2890935</v>
      </c>
      <c r="E141" s="1">
        <v>3520.7513484</v>
      </c>
      <c r="F141" s="1">
        <v>5048.9804226</v>
      </c>
      <c r="H141" s="1">
        <v>3530</v>
      </c>
      <c r="I141" s="1">
        <v>92</v>
      </c>
      <c r="J141" s="1">
        <f t="shared" si="47"/>
        <v>297.01406333</v>
      </c>
      <c r="K141" s="1">
        <f t="shared" si="45"/>
        <v>326.22890935</v>
      </c>
      <c r="L141" s="1">
        <f t="shared" si="45"/>
        <v>352.07513484000003</v>
      </c>
      <c r="M141" s="1">
        <f t="shared" si="45"/>
        <v>504.89804225999995</v>
      </c>
      <c r="O141" s="1">
        <v>3530</v>
      </c>
      <c r="P141" s="1">
        <v>92</v>
      </c>
      <c r="Q141" s="1">
        <v>96</v>
      </c>
      <c r="R141" s="1">
        <v>62</v>
      </c>
      <c r="S141" s="1">
        <v>277</v>
      </c>
      <c r="T141" s="1">
        <v>106</v>
      </c>
      <c r="U141" s="1">
        <v>34542</v>
      </c>
      <c r="V141" s="1">
        <v>17272</v>
      </c>
      <c r="W141" s="1">
        <v>61800</v>
      </c>
      <c r="X141" s="1">
        <v>21263</v>
      </c>
      <c r="Y141" s="1">
        <v>92</v>
      </c>
      <c r="Z141" s="1">
        <v>297.01406333</v>
      </c>
      <c r="AA141" s="1">
        <v>326.22890935</v>
      </c>
      <c r="AB141" s="1">
        <v>352.07513484000003</v>
      </c>
      <c r="AC141" s="1">
        <v>504.89804225999995</v>
      </c>
      <c r="AF141" s="1">
        <v>3530</v>
      </c>
      <c r="AG141" s="1">
        <v>92</v>
      </c>
      <c r="AH141" s="1">
        <f t="shared" si="46"/>
        <v>0.8254689965746049</v>
      </c>
      <c r="AI141" s="1">
        <f t="shared" si="46"/>
        <v>1.1710393920622972</v>
      </c>
      <c r="AJ141" s="1">
        <f t="shared" si="46"/>
        <v>1.5780713972601945</v>
      </c>
      <c r="AK141" s="1">
        <f t="shared" si="46"/>
        <v>2.5170104161952684</v>
      </c>
      <c r="AM141" s="1">
        <v>90</v>
      </c>
      <c r="AN141" s="1">
        <v>10.768622253256055</v>
      </c>
      <c r="AO141" s="1">
        <v>9.307329874926442</v>
      </c>
      <c r="AP141" s="1">
        <v>11.276031645502378</v>
      </c>
      <c r="AQ141" s="1">
        <v>12.69076596039716</v>
      </c>
    </row>
    <row r="142" spans="1:43" ht="12.75">
      <c r="A142" s="1">
        <v>3530</v>
      </c>
      <c r="B142" s="1">
        <v>93</v>
      </c>
      <c r="C142" s="1">
        <v>3041.5304762</v>
      </c>
      <c r="D142" s="1">
        <v>3136.5068421</v>
      </c>
      <c r="E142" s="1">
        <v>3477.9095749</v>
      </c>
      <c r="F142" s="1">
        <v>4235.1508493</v>
      </c>
      <c r="H142" s="1">
        <v>3530</v>
      </c>
      <c r="I142" s="1">
        <v>93</v>
      </c>
      <c r="J142" s="1">
        <f t="shared" si="47"/>
        <v>304.15304762</v>
      </c>
      <c r="K142" s="1">
        <f t="shared" si="45"/>
        <v>313.65068421</v>
      </c>
      <c r="L142" s="1">
        <f t="shared" si="45"/>
        <v>347.79095749</v>
      </c>
      <c r="M142" s="1">
        <f t="shared" si="45"/>
        <v>423.51508493</v>
      </c>
      <c r="O142" s="1">
        <v>3530</v>
      </c>
      <c r="P142" s="1">
        <v>93</v>
      </c>
      <c r="Q142" s="1">
        <v>63</v>
      </c>
      <c r="R142" s="1">
        <v>38</v>
      </c>
      <c r="S142" s="1">
        <v>197</v>
      </c>
      <c r="T142" s="1">
        <v>73</v>
      </c>
      <c r="U142" s="1">
        <v>28447</v>
      </c>
      <c r="V142" s="1">
        <v>18331</v>
      </c>
      <c r="W142" s="1">
        <v>57357</v>
      </c>
      <c r="X142" s="1">
        <v>20942</v>
      </c>
      <c r="Y142" s="1">
        <v>93</v>
      </c>
      <c r="Z142" s="1">
        <v>304.15304762</v>
      </c>
      <c r="AA142" s="1">
        <v>313.65068421</v>
      </c>
      <c r="AB142" s="1">
        <v>347.79095749</v>
      </c>
      <c r="AC142" s="1">
        <v>423.51508493</v>
      </c>
      <c r="AF142" s="1">
        <v>3530</v>
      </c>
      <c r="AG142" s="1">
        <v>93</v>
      </c>
      <c r="AH142" s="1">
        <f t="shared" si="46"/>
        <v>0.6735909586269203</v>
      </c>
      <c r="AI142" s="1">
        <f t="shared" si="46"/>
        <v>0.6501950793726474</v>
      </c>
      <c r="AJ142" s="1">
        <f t="shared" si="46"/>
        <v>1.194532814225465</v>
      </c>
      <c r="AK142" s="1">
        <f t="shared" si="46"/>
        <v>1.4762964950764015</v>
      </c>
      <c r="AM142" s="1">
        <v>90</v>
      </c>
      <c r="AN142" s="1">
        <v>2.5107684422365666</v>
      </c>
      <c r="AO142" s="1">
        <v>2.6275984679610804</v>
      </c>
      <c r="AP142" s="1">
        <v>2.605056500423726</v>
      </c>
      <c r="AQ142" s="1">
        <v>2.764957951626868</v>
      </c>
    </row>
    <row r="143" spans="1:43" ht="12.75">
      <c r="A143" s="1">
        <v>3530</v>
      </c>
      <c r="B143" s="1">
        <v>94</v>
      </c>
      <c r="C143" s="1">
        <v>3210.0665707</v>
      </c>
      <c r="D143" s="1">
        <v>3207.9320258</v>
      </c>
      <c r="E143" s="1">
        <v>3743.6037665</v>
      </c>
      <c r="F143" s="1">
        <v>4788.7098442</v>
      </c>
      <c r="H143" s="1">
        <v>3530</v>
      </c>
      <c r="I143" s="1">
        <v>94</v>
      </c>
      <c r="J143" s="1">
        <f t="shared" si="47"/>
        <v>321.00665706999996</v>
      </c>
      <c r="K143" s="1">
        <f t="shared" si="45"/>
        <v>320.79320257999996</v>
      </c>
      <c r="L143" s="1">
        <f t="shared" si="45"/>
        <v>374.36037665</v>
      </c>
      <c r="M143" s="1">
        <f t="shared" si="45"/>
        <v>478.87098441999996</v>
      </c>
      <c r="O143" s="1">
        <v>3530</v>
      </c>
      <c r="P143" s="1">
        <v>94</v>
      </c>
      <c r="Q143" s="1">
        <v>75</v>
      </c>
      <c r="R143" s="1">
        <v>62</v>
      </c>
      <c r="S143" s="1">
        <v>239</v>
      </c>
      <c r="T143" s="1">
        <v>95</v>
      </c>
      <c r="U143" s="1">
        <v>25228</v>
      </c>
      <c r="V143" s="1">
        <v>21314</v>
      </c>
      <c r="W143" s="1">
        <v>57739</v>
      </c>
      <c r="X143" s="1">
        <v>21725</v>
      </c>
      <c r="Y143" s="1">
        <v>94</v>
      </c>
      <c r="Z143" s="1">
        <v>321.00665706999996</v>
      </c>
      <c r="AA143" s="1">
        <v>320.79320257999996</v>
      </c>
      <c r="AB143" s="1">
        <v>374.36037665</v>
      </c>
      <c r="AC143" s="1">
        <v>478.87098441999996</v>
      </c>
      <c r="AF143" s="1">
        <v>3530</v>
      </c>
      <c r="AG143" s="1">
        <v>94</v>
      </c>
      <c r="AH143" s="1">
        <f t="shared" si="46"/>
        <v>0.9543166037834944</v>
      </c>
      <c r="AI143" s="1">
        <f t="shared" si="46"/>
        <v>0.933150913013043</v>
      </c>
      <c r="AJ143" s="1">
        <f t="shared" si="46"/>
        <v>1.5495961138805658</v>
      </c>
      <c r="AK143" s="1">
        <f t="shared" si="46"/>
        <v>2.0940273196731876</v>
      </c>
      <c r="AM143" s="1">
        <v>90</v>
      </c>
      <c r="AN143" s="1">
        <v>32.677402794228904</v>
      </c>
      <c r="AO143" s="1">
        <v>30.529448333342252</v>
      </c>
      <c r="AP143" s="1">
        <v>36.56579571880217</v>
      </c>
      <c r="AQ143" s="1">
        <v>29.15048309422082</v>
      </c>
    </row>
    <row r="144" spans="1:43" ht="12.75">
      <c r="A144" s="1">
        <v>3530</v>
      </c>
      <c r="B144" s="1">
        <v>95</v>
      </c>
      <c r="C144" s="1">
        <v>3242.0944635</v>
      </c>
      <c r="D144" s="1">
        <v>3281.2410746</v>
      </c>
      <c r="E144" s="1">
        <v>3704.9196658</v>
      </c>
      <c r="F144" s="1">
        <v>4915.8074272</v>
      </c>
      <c r="H144" s="1">
        <v>3530</v>
      </c>
      <c r="I144" s="1">
        <v>95</v>
      </c>
      <c r="J144" s="1">
        <f t="shared" si="47"/>
        <v>324.20944635</v>
      </c>
      <c r="K144" s="1">
        <f t="shared" si="45"/>
        <v>328.12410746</v>
      </c>
      <c r="L144" s="1">
        <f t="shared" si="45"/>
        <v>370.49196658</v>
      </c>
      <c r="M144" s="1">
        <f t="shared" si="45"/>
        <v>491.58074272000005</v>
      </c>
      <c r="O144" s="1">
        <v>3530</v>
      </c>
      <c r="P144" s="1">
        <v>95</v>
      </c>
      <c r="Q144" s="1">
        <v>63</v>
      </c>
      <c r="R144" s="1">
        <v>67</v>
      </c>
      <c r="S144" s="1">
        <v>225</v>
      </c>
      <c r="T144" s="1">
        <v>103</v>
      </c>
      <c r="U144" s="1">
        <v>21167</v>
      </c>
      <c r="V144" s="1">
        <v>23430</v>
      </c>
      <c r="W144" s="1">
        <v>58319</v>
      </c>
      <c r="X144" s="1">
        <v>22522</v>
      </c>
      <c r="Y144" s="1">
        <v>95</v>
      </c>
      <c r="Z144" s="1">
        <v>324.20944635</v>
      </c>
      <c r="AA144" s="1">
        <v>328.12410746</v>
      </c>
      <c r="AB144" s="1">
        <v>370.49196658</v>
      </c>
      <c r="AC144" s="1">
        <v>491.58074272000005</v>
      </c>
      <c r="AF144" s="1">
        <v>3530</v>
      </c>
      <c r="AG144" s="1">
        <v>95</v>
      </c>
      <c r="AH144" s="1">
        <f t="shared" si="46"/>
        <v>0.9649546520550857</v>
      </c>
      <c r="AI144" s="1">
        <f t="shared" si="46"/>
        <v>0.9382977037908664</v>
      </c>
      <c r="AJ144" s="1">
        <f t="shared" si="46"/>
        <v>1.4293916644746993</v>
      </c>
      <c r="AK144" s="1">
        <f t="shared" si="46"/>
        <v>2.2481492096687687</v>
      </c>
      <c r="AM144" s="1">
        <v>90</v>
      </c>
      <c r="AN144" s="1">
        <v>27.8061489909145</v>
      </c>
      <c r="AO144" s="1">
        <v>29.6978138533369</v>
      </c>
      <c r="AP144" s="1">
        <v>50.3526994071591</v>
      </c>
      <c r="AQ144" s="1">
        <v>73.19499730361665</v>
      </c>
    </row>
    <row r="145" spans="1:43" ht="12.75">
      <c r="A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  <c r="H145" s="1" t="s">
        <v>0</v>
      </c>
      <c r="J145" s="1" t="s">
        <v>5</v>
      </c>
      <c r="K145" s="1" t="s">
        <v>6</v>
      </c>
      <c r="L145" s="1" t="s">
        <v>7</v>
      </c>
      <c r="M145" s="1" t="s">
        <v>8</v>
      </c>
      <c r="O145" s="1" t="s">
        <v>0</v>
      </c>
      <c r="Q145" s="1" t="s">
        <v>13</v>
      </c>
      <c r="R145" s="1" t="s">
        <v>14</v>
      </c>
      <c r="S145" s="1" t="s">
        <v>15</v>
      </c>
      <c r="T145" s="1" t="s">
        <v>16</v>
      </c>
      <c r="U145" s="1" t="s">
        <v>9</v>
      </c>
      <c r="V145" s="1" t="s">
        <v>10</v>
      </c>
      <c r="W145" s="1" t="s">
        <v>11</v>
      </c>
      <c r="X145" s="1" t="s">
        <v>12</v>
      </c>
      <c r="Z145" s="1" t="s">
        <v>5</v>
      </c>
      <c r="AA145" s="1" t="s">
        <v>6</v>
      </c>
      <c r="AB145" s="1" t="s">
        <v>7</v>
      </c>
      <c r="AC145" s="1" t="s">
        <v>8</v>
      </c>
      <c r="AM145" s="1">
        <v>90</v>
      </c>
      <c r="AN145" s="1">
        <v>9.841671650503097</v>
      </c>
      <c r="AO145" s="1">
        <v>11.561482939808078</v>
      </c>
      <c r="AP145" s="1">
        <v>21.631247035347048</v>
      </c>
      <c r="AQ145" s="1">
        <v>49.01597534571216</v>
      </c>
    </row>
    <row r="146" spans="1:43" ht="12.75">
      <c r="A146" s="1">
        <v>3550</v>
      </c>
      <c r="B146" s="1">
        <v>85</v>
      </c>
      <c r="C146" s="1">
        <v>1456.0612694</v>
      </c>
      <c r="D146" s="1">
        <v>1534.7411566</v>
      </c>
      <c r="E146" s="1">
        <v>1885.185867</v>
      </c>
      <c r="F146" s="1">
        <v>2619.1948209</v>
      </c>
      <c r="H146" s="1">
        <v>3550</v>
      </c>
      <c r="I146" s="1">
        <v>85</v>
      </c>
      <c r="J146" s="1">
        <f>C146/10</f>
        <v>145.60612694</v>
      </c>
      <c r="K146" s="1">
        <f aca="true" t="shared" si="48" ref="K146:M156">D146/10</f>
        <v>153.47411566</v>
      </c>
      <c r="L146" s="1">
        <f t="shared" si="48"/>
        <v>188.5185867</v>
      </c>
      <c r="M146" s="1">
        <f t="shared" si="48"/>
        <v>261.91948209000003</v>
      </c>
      <c r="O146" s="1">
        <v>3550</v>
      </c>
      <c r="P146" s="1">
        <v>85</v>
      </c>
      <c r="Q146" s="1">
        <v>680</v>
      </c>
      <c r="R146" s="1">
        <v>83</v>
      </c>
      <c r="S146" s="1">
        <v>454</v>
      </c>
      <c r="T146" s="1">
        <v>134</v>
      </c>
      <c r="U146" s="1">
        <v>58564</v>
      </c>
      <c r="V146" s="1">
        <v>8767</v>
      </c>
      <c r="W146" s="1">
        <v>57087</v>
      </c>
      <c r="X146" s="1">
        <v>13667</v>
      </c>
      <c r="Y146" s="1">
        <v>85</v>
      </c>
      <c r="Z146" s="1">
        <v>145.60612694</v>
      </c>
      <c r="AA146" s="1">
        <v>153.47411566</v>
      </c>
      <c r="AB146" s="1">
        <v>188.5185867</v>
      </c>
      <c r="AC146" s="1">
        <v>261.91948209000003</v>
      </c>
      <c r="AF146" s="1">
        <v>3550</v>
      </c>
      <c r="AG146" s="1">
        <v>85</v>
      </c>
      <c r="AH146" s="1">
        <f aca="true" t="shared" si="49" ref="AH146:AK156">(Q146/U146)*Z146</f>
        <v>1.6906660460214467</v>
      </c>
      <c r="AI146" s="1">
        <f t="shared" si="49"/>
        <v>1.4529886620029657</v>
      </c>
      <c r="AJ146" s="1">
        <f t="shared" si="49"/>
        <v>1.4992456839875978</v>
      </c>
      <c r="AK146" s="1">
        <f t="shared" si="49"/>
        <v>2.568025945713032</v>
      </c>
      <c r="AM146" s="1">
        <v>90</v>
      </c>
      <c r="AN146" s="1">
        <v>23.20737662024603</v>
      </c>
      <c r="AO146" s="1">
        <v>24.297301102208106</v>
      </c>
      <c r="AP146" s="1">
        <v>35.25250328014912</v>
      </c>
      <c r="AQ146" s="1">
        <v>55.75607061511791</v>
      </c>
    </row>
    <row r="147" spans="1:43" ht="12.75">
      <c r="A147" s="1">
        <v>3550</v>
      </c>
      <c r="B147" s="1">
        <v>86</v>
      </c>
      <c r="C147" s="1">
        <v>1541.0099025</v>
      </c>
      <c r="D147" s="1">
        <v>1652.6647172</v>
      </c>
      <c r="E147" s="1">
        <v>1999.8117947</v>
      </c>
      <c r="F147" s="1">
        <v>3002.0293108</v>
      </c>
      <c r="H147" s="1">
        <v>3550</v>
      </c>
      <c r="I147" s="1">
        <v>86</v>
      </c>
      <c r="J147" s="1">
        <f aca="true" t="shared" si="50" ref="J147:J156">C147/10</f>
        <v>154.10099025</v>
      </c>
      <c r="K147" s="1">
        <f t="shared" si="48"/>
        <v>165.26647172</v>
      </c>
      <c r="L147" s="1">
        <f t="shared" si="48"/>
        <v>199.98117947</v>
      </c>
      <c r="M147" s="1">
        <f t="shared" si="48"/>
        <v>300.20293108</v>
      </c>
      <c r="O147" s="1">
        <v>3550</v>
      </c>
      <c r="P147" s="1">
        <v>86</v>
      </c>
      <c r="Q147" s="1">
        <v>645</v>
      </c>
      <c r="R147" s="1">
        <v>99</v>
      </c>
      <c r="S147" s="1">
        <v>488</v>
      </c>
      <c r="T147" s="1">
        <v>148</v>
      </c>
      <c r="U147" s="1">
        <v>58253</v>
      </c>
      <c r="V147" s="1">
        <v>9948</v>
      </c>
      <c r="W147" s="1">
        <v>59823</v>
      </c>
      <c r="X147" s="1">
        <v>14525</v>
      </c>
      <c r="Y147" s="1">
        <v>86</v>
      </c>
      <c r="Z147" s="1">
        <v>154.10099025</v>
      </c>
      <c r="AA147" s="1">
        <v>165.26647172</v>
      </c>
      <c r="AB147" s="1">
        <v>199.98117947</v>
      </c>
      <c r="AC147" s="1">
        <v>300.20293108</v>
      </c>
      <c r="AF147" s="1">
        <v>3550</v>
      </c>
      <c r="AG147" s="1">
        <v>86</v>
      </c>
      <c r="AH147" s="1">
        <f t="shared" si="49"/>
        <v>1.7062664362565019</v>
      </c>
      <c r="AI147" s="1">
        <f t="shared" si="49"/>
        <v>1.6446904604221952</v>
      </c>
      <c r="AJ147" s="1">
        <f t="shared" si="49"/>
        <v>1.6313260047366396</v>
      </c>
      <c r="AK147" s="1">
        <f t="shared" si="49"/>
        <v>3.058866354550086</v>
      </c>
      <c r="AM147" s="1">
        <v>90</v>
      </c>
      <c r="AN147" s="1">
        <v>1.6909196420047314</v>
      </c>
      <c r="AO147" s="1">
        <v>3.153381851009763</v>
      </c>
      <c r="AP147" s="1">
        <v>6.923353830190798</v>
      </c>
      <c r="AQ147" s="1">
        <v>18.021779468252</v>
      </c>
    </row>
    <row r="148" spans="1:43" ht="12.75">
      <c r="A148" s="1">
        <v>3550</v>
      </c>
      <c r="B148" s="1">
        <v>87</v>
      </c>
      <c r="C148" s="1">
        <v>1675.9242784</v>
      </c>
      <c r="D148" s="1">
        <v>1788.736934</v>
      </c>
      <c r="E148" s="1">
        <v>2134.254679</v>
      </c>
      <c r="F148" s="1">
        <v>2886.8912536</v>
      </c>
      <c r="H148" s="1">
        <v>3550</v>
      </c>
      <c r="I148" s="1">
        <v>87</v>
      </c>
      <c r="J148" s="1">
        <f t="shared" si="50"/>
        <v>167.59242784</v>
      </c>
      <c r="K148" s="1">
        <f t="shared" si="48"/>
        <v>178.8736934</v>
      </c>
      <c r="L148" s="1">
        <f t="shared" si="48"/>
        <v>213.4254679</v>
      </c>
      <c r="M148" s="1">
        <f t="shared" si="48"/>
        <v>288.68912536</v>
      </c>
      <c r="O148" s="1">
        <v>3550</v>
      </c>
      <c r="P148" s="1">
        <v>87</v>
      </c>
      <c r="Q148" s="1">
        <v>602</v>
      </c>
      <c r="R148" s="1">
        <v>106</v>
      </c>
      <c r="S148" s="1">
        <v>491</v>
      </c>
      <c r="T148" s="1">
        <v>138</v>
      </c>
      <c r="U148" s="1">
        <v>56893</v>
      </c>
      <c r="V148" s="1">
        <v>11402</v>
      </c>
      <c r="W148" s="1">
        <v>63023</v>
      </c>
      <c r="X148" s="1">
        <v>15613</v>
      </c>
      <c r="Y148" s="1">
        <v>87</v>
      </c>
      <c r="Z148" s="1">
        <v>167.59242784</v>
      </c>
      <c r="AA148" s="1">
        <v>178.8736934</v>
      </c>
      <c r="AB148" s="1">
        <v>213.4254679</v>
      </c>
      <c r="AC148" s="1">
        <v>288.68912536</v>
      </c>
      <c r="AF148" s="1">
        <v>3550</v>
      </c>
      <c r="AG148" s="1">
        <v>87</v>
      </c>
      <c r="AH148" s="1">
        <f t="shared" si="49"/>
        <v>1.7733401571314573</v>
      </c>
      <c r="AI148" s="1">
        <f t="shared" si="49"/>
        <v>1.6629197948079284</v>
      </c>
      <c r="AJ148" s="1">
        <f t="shared" si="49"/>
        <v>1.6627565291861701</v>
      </c>
      <c r="AK148" s="1">
        <f t="shared" si="49"/>
        <v>2.551662031619804</v>
      </c>
      <c r="AM148" s="1">
        <v>90</v>
      </c>
      <c r="AN148" s="1">
        <v>2.33045320830686</v>
      </c>
      <c r="AO148" s="1">
        <v>2.478480174497793</v>
      </c>
      <c r="AP148" s="1">
        <v>3.2259427163549845</v>
      </c>
      <c r="AQ148" s="1">
        <v>3.100672596417614</v>
      </c>
    </row>
    <row r="149" spans="1:43" ht="12.75">
      <c r="A149" s="1">
        <v>3550</v>
      </c>
      <c r="B149" s="1">
        <v>88</v>
      </c>
      <c r="C149" s="1">
        <v>1815.1573804</v>
      </c>
      <c r="D149" s="1">
        <v>1875.2209878</v>
      </c>
      <c r="E149" s="1">
        <v>2333.1361234</v>
      </c>
      <c r="F149" s="1">
        <v>3219.306953</v>
      </c>
      <c r="H149" s="1">
        <v>3550</v>
      </c>
      <c r="I149" s="1">
        <v>88</v>
      </c>
      <c r="J149" s="1">
        <f t="shared" si="50"/>
        <v>181.51573804</v>
      </c>
      <c r="K149" s="1">
        <f t="shared" si="48"/>
        <v>187.52209878000002</v>
      </c>
      <c r="L149" s="1">
        <f t="shared" si="48"/>
        <v>233.31361234000002</v>
      </c>
      <c r="M149" s="1">
        <f t="shared" si="48"/>
        <v>321.93069529999997</v>
      </c>
      <c r="O149" s="1">
        <v>3550</v>
      </c>
      <c r="P149" s="1">
        <v>88</v>
      </c>
      <c r="Q149" s="1">
        <v>601</v>
      </c>
      <c r="R149" s="1">
        <v>131</v>
      </c>
      <c r="S149" s="1">
        <v>548</v>
      </c>
      <c r="T149" s="1">
        <v>149</v>
      </c>
      <c r="U149" s="1">
        <v>55185</v>
      </c>
      <c r="V149" s="1">
        <v>13018</v>
      </c>
      <c r="W149" s="1">
        <v>65423</v>
      </c>
      <c r="X149" s="1">
        <v>16494</v>
      </c>
      <c r="Y149" s="1">
        <v>88</v>
      </c>
      <c r="Z149" s="1">
        <v>181.51573804</v>
      </c>
      <c r="AA149" s="1">
        <v>187.52209878000002</v>
      </c>
      <c r="AB149" s="1">
        <v>233.31361234000002</v>
      </c>
      <c r="AC149" s="1">
        <v>321.93069529999997</v>
      </c>
      <c r="AF149" s="1">
        <v>3550</v>
      </c>
      <c r="AG149" s="1">
        <v>88</v>
      </c>
      <c r="AH149" s="1">
        <f t="shared" si="49"/>
        <v>1.9768226612673732</v>
      </c>
      <c r="AI149" s="1">
        <f t="shared" si="49"/>
        <v>1.8870329497756952</v>
      </c>
      <c r="AJ149" s="1">
        <f t="shared" si="49"/>
        <v>1.9542952717289028</v>
      </c>
      <c r="AK149" s="1">
        <f t="shared" si="49"/>
        <v>2.9081892566812173</v>
      </c>
      <c r="AM149" s="1">
        <v>90</v>
      </c>
      <c r="AN149" s="1">
        <v>1.471276129123127</v>
      </c>
      <c r="AO149" s="1">
        <v>1.671561802868129</v>
      </c>
      <c r="AP149" s="1">
        <v>1.3205826108679113</v>
      </c>
      <c r="AQ149" s="1">
        <v>1.9131230615955914</v>
      </c>
    </row>
    <row r="150" spans="1:43" ht="12.75">
      <c r="A150" s="1">
        <v>3550</v>
      </c>
      <c r="B150" s="1">
        <v>89</v>
      </c>
      <c r="C150" s="1">
        <v>1943.356959</v>
      </c>
      <c r="D150" s="1">
        <v>2089.9316486</v>
      </c>
      <c r="E150" s="1">
        <v>2534.6037695</v>
      </c>
      <c r="F150" s="1">
        <v>3551.4742222</v>
      </c>
      <c r="H150" s="1">
        <v>3550</v>
      </c>
      <c r="I150" s="1">
        <v>89</v>
      </c>
      <c r="J150" s="1">
        <f t="shared" si="50"/>
        <v>194.3356959</v>
      </c>
      <c r="K150" s="1">
        <f t="shared" si="48"/>
        <v>208.99316485999998</v>
      </c>
      <c r="L150" s="1">
        <f t="shared" si="48"/>
        <v>253.46037695</v>
      </c>
      <c r="M150" s="1">
        <f t="shared" si="48"/>
        <v>355.14742222</v>
      </c>
      <c r="O150" s="1">
        <v>3550</v>
      </c>
      <c r="P150" s="1">
        <v>89</v>
      </c>
      <c r="Q150" s="1">
        <v>527</v>
      </c>
      <c r="R150" s="1">
        <v>138</v>
      </c>
      <c r="S150" s="1">
        <v>520</v>
      </c>
      <c r="T150" s="1">
        <v>162</v>
      </c>
      <c r="U150" s="1">
        <v>50856</v>
      </c>
      <c r="V150" s="1">
        <v>14373</v>
      </c>
      <c r="W150" s="1">
        <v>65295</v>
      </c>
      <c r="X150" s="1">
        <v>17738</v>
      </c>
      <c r="Y150" s="1">
        <v>89</v>
      </c>
      <c r="Z150" s="1">
        <v>194.3356959</v>
      </c>
      <c r="AA150" s="1">
        <v>208.99316485999998</v>
      </c>
      <c r="AB150" s="1">
        <v>253.46037695</v>
      </c>
      <c r="AC150" s="1">
        <v>355.14742222</v>
      </c>
      <c r="AF150" s="1">
        <v>3550</v>
      </c>
      <c r="AG150" s="1">
        <v>89</v>
      </c>
      <c r="AH150" s="1">
        <f t="shared" si="49"/>
        <v>2.013821608842614</v>
      </c>
      <c r="AI150" s="1">
        <f t="shared" si="49"/>
        <v>2.0066135636735547</v>
      </c>
      <c r="AJ150" s="1">
        <f t="shared" si="49"/>
        <v>2.0185220309977794</v>
      </c>
      <c r="AK150" s="1">
        <f t="shared" si="49"/>
        <v>3.243538301930319</v>
      </c>
      <c r="AN150" s="1">
        <f>SUM(AN126:AN149)</f>
        <v>222.54957592913127</v>
      </c>
      <c r="AO150" s="1">
        <f>SUM(AO126:AO149)</f>
        <v>236.66807212586403</v>
      </c>
      <c r="AP150" s="1">
        <f>SUM(AP126:AP149)</f>
        <v>268.5794605468436</v>
      </c>
      <c r="AQ150" s="1">
        <f>SUM(AQ126:AQ149)</f>
        <v>399.609814522024</v>
      </c>
    </row>
    <row r="151" spans="1:43" ht="12.75">
      <c r="A151" s="1">
        <v>3550</v>
      </c>
      <c r="B151" s="1">
        <v>90</v>
      </c>
      <c r="C151" s="1">
        <v>2186.5011853</v>
      </c>
      <c r="D151" s="1">
        <v>2226.428185</v>
      </c>
      <c r="E151" s="1">
        <v>2728.0403483</v>
      </c>
      <c r="F151" s="1">
        <v>3660.3763643</v>
      </c>
      <c r="H151" s="1">
        <v>3550</v>
      </c>
      <c r="I151" s="1">
        <v>90</v>
      </c>
      <c r="J151" s="1">
        <f t="shared" si="50"/>
        <v>218.65011853000001</v>
      </c>
      <c r="K151" s="1">
        <f t="shared" si="48"/>
        <v>222.64281850000003</v>
      </c>
      <c r="L151" s="1">
        <f t="shared" si="48"/>
        <v>272.80403483</v>
      </c>
      <c r="M151" s="1">
        <f t="shared" si="48"/>
        <v>366.03763643</v>
      </c>
      <c r="O151" s="1">
        <v>3550</v>
      </c>
      <c r="P151" s="1">
        <v>90</v>
      </c>
      <c r="Q151" s="1">
        <v>443</v>
      </c>
      <c r="R151" s="1">
        <v>153</v>
      </c>
      <c r="S151" s="1">
        <v>487</v>
      </c>
      <c r="T151" s="1">
        <v>168</v>
      </c>
      <c r="U151" s="1">
        <v>44385</v>
      </c>
      <c r="V151" s="1">
        <v>14954</v>
      </c>
      <c r="W151" s="1">
        <v>65986</v>
      </c>
      <c r="X151" s="1">
        <v>20143</v>
      </c>
      <c r="Y151" s="1">
        <v>90</v>
      </c>
      <c r="Z151" s="1">
        <v>218.65011853000001</v>
      </c>
      <c r="AA151" s="1">
        <v>222.64281850000003</v>
      </c>
      <c r="AB151" s="1">
        <v>272.80403483</v>
      </c>
      <c r="AC151" s="1">
        <v>366.03763643</v>
      </c>
      <c r="AF151" s="1">
        <v>3550</v>
      </c>
      <c r="AG151" s="1">
        <v>90</v>
      </c>
      <c r="AH151" s="1">
        <f t="shared" si="49"/>
        <v>2.1823139012907515</v>
      </c>
      <c r="AI151" s="1">
        <f t="shared" si="49"/>
        <v>2.2779424388457943</v>
      </c>
      <c r="AJ151" s="1">
        <f t="shared" si="49"/>
        <v>2.0133901882552356</v>
      </c>
      <c r="AK151" s="1">
        <f t="shared" si="49"/>
        <v>3.0528879968346327</v>
      </c>
      <c r="AM151" s="1">
        <v>91</v>
      </c>
      <c r="AN151" s="1">
        <v>17.160775964787316</v>
      </c>
      <c r="AO151" s="1">
        <v>19.82771774747715</v>
      </c>
      <c r="AP151" s="1">
        <v>13.379271431048236</v>
      </c>
      <c r="AQ151" s="1">
        <v>20.19071663407379</v>
      </c>
    </row>
    <row r="152" spans="1:43" ht="12.75">
      <c r="A152" s="1">
        <v>3550</v>
      </c>
      <c r="B152" s="1">
        <v>91</v>
      </c>
      <c r="C152" s="1">
        <v>2281.4065055</v>
      </c>
      <c r="D152" s="1">
        <v>2391.4632</v>
      </c>
      <c r="E152" s="1">
        <v>2836.2053265</v>
      </c>
      <c r="F152" s="1">
        <v>4233.9085552</v>
      </c>
      <c r="H152" s="1">
        <v>3550</v>
      </c>
      <c r="I152" s="1">
        <v>91</v>
      </c>
      <c r="J152" s="1">
        <f t="shared" si="50"/>
        <v>228.14065055</v>
      </c>
      <c r="K152" s="1">
        <f t="shared" si="48"/>
        <v>239.14632</v>
      </c>
      <c r="L152" s="1">
        <f t="shared" si="48"/>
        <v>283.62053265</v>
      </c>
      <c r="M152" s="1">
        <f t="shared" si="48"/>
        <v>423.39085551999995</v>
      </c>
      <c r="O152" s="1">
        <v>3550</v>
      </c>
      <c r="P152" s="1">
        <v>91</v>
      </c>
      <c r="Q152" s="1">
        <v>381</v>
      </c>
      <c r="R152" s="1">
        <v>153</v>
      </c>
      <c r="S152" s="1">
        <v>468</v>
      </c>
      <c r="T152" s="1">
        <v>154</v>
      </c>
      <c r="U152" s="1">
        <v>40200</v>
      </c>
      <c r="V152" s="1">
        <v>16303</v>
      </c>
      <c r="W152" s="1">
        <v>64909</v>
      </c>
      <c r="X152" s="1">
        <v>21221</v>
      </c>
      <c r="Y152" s="1">
        <v>91</v>
      </c>
      <c r="Z152" s="1">
        <v>228.14065055</v>
      </c>
      <c r="AA152" s="1">
        <v>239.14632</v>
      </c>
      <c r="AB152" s="1">
        <v>283.62053265</v>
      </c>
      <c r="AC152" s="1">
        <v>423.39085551999995</v>
      </c>
      <c r="AF152" s="1">
        <v>3550</v>
      </c>
      <c r="AG152" s="1">
        <v>91</v>
      </c>
      <c r="AH152" s="1">
        <f t="shared" si="49"/>
        <v>2.1622285537201495</v>
      </c>
      <c r="AI152" s="1">
        <f t="shared" si="49"/>
        <v>2.244334598540146</v>
      </c>
      <c r="AJ152" s="1">
        <f t="shared" si="49"/>
        <v>2.0449307381133583</v>
      </c>
      <c r="AK152" s="1">
        <f t="shared" si="49"/>
        <v>3.0725315371603594</v>
      </c>
      <c r="AM152" s="1">
        <v>91</v>
      </c>
      <c r="AN152" s="1">
        <v>1.8336157119313434</v>
      </c>
      <c r="AO152" s="1">
        <v>2.43645294052935</v>
      </c>
      <c r="AP152" s="1">
        <v>1.5731633298981649</v>
      </c>
      <c r="AQ152" s="1">
        <v>3.0752628288129684</v>
      </c>
    </row>
    <row r="153" spans="1:43" ht="12.75">
      <c r="A153" s="1">
        <v>3550</v>
      </c>
      <c r="B153" s="1">
        <v>92</v>
      </c>
      <c r="C153" s="1">
        <v>2432.2445694</v>
      </c>
      <c r="D153" s="1">
        <v>2450.1879637</v>
      </c>
      <c r="E153" s="1">
        <v>2850.2303179</v>
      </c>
      <c r="F153" s="1">
        <v>4381.592162</v>
      </c>
      <c r="H153" s="1">
        <v>3550</v>
      </c>
      <c r="I153" s="1">
        <v>92</v>
      </c>
      <c r="J153" s="1">
        <f t="shared" si="50"/>
        <v>243.22445693999998</v>
      </c>
      <c r="K153" s="1">
        <f t="shared" si="48"/>
        <v>245.01879637000002</v>
      </c>
      <c r="L153" s="1">
        <f t="shared" si="48"/>
        <v>285.02303179</v>
      </c>
      <c r="M153" s="1">
        <f t="shared" si="48"/>
        <v>438.1592162</v>
      </c>
      <c r="O153" s="1">
        <v>3550</v>
      </c>
      <c r="P153" s="1">
        <v>92</v>
      </c>
      <c r="Q153" s="1">
        <v>317</v>
      </c>
      <c r="R153" s="1">
        <v>157</v>
      </c>
      <c r="S153" s="1">
        <v>428</v>
      </c>
      <c r="T153" s="1">
        <v>163</v>
      </c>
      <c r="U153" s="1">
        <v>34542</v>
      </c>
      <c r="V153" s="1">
        <v>17272</v>
      </c>
      <c r="W153" s="1">
        <v>61800</v>
      </c>
      <c r="X153" s="1">
        <v>21263</v>
      </c>
      <c r="Y153" s="1">
        <v>92</v>
      </c>
      <c r="Z153" s="1">
        <v>243.22445693999998</v>
      </c>
      <c r="AA153" s="1">
        <v>245.01879637000002</v>
      </c>
      <c r="AB153" s="1">
        <v>285.02303179</v>
      </c>
      <c r="AC153" s="1">
        <v>438.1592162</v>
      </c>
      <c r="AF153" s="1">
        <v>3550</v>
      </c>
      <c r="AG153" s="1">
        <v>92</v>
      </c>
      <c r="AH153" s="1">
        <f t="shared" si="49"/>
        <v>2.232127637368421</v>
      </c>
      <c r="AI153" s="1">
        <f t="shared" si="49"/>
        <v>2.227185677981126</v>
      </c>
      <c r="AJ153" s="1">
        <f t="shared" si="49"/>
        <v>1.9739459159566344</v>
      </c>
      <c r="AK153" s="1">
        <f t="shared" si="49"/>
        <v>3.358884082236749</v>
      </c>
      <c r="AM153" s="1">
        <v>91</v>
      </c>
      <c r="AN153" s="1">
        <v>5.308855923144279</v>
      </c>
      <c r="AO153" s="1">
        <v>4.183861376522112</v>
      </c>
      <c r="AP153" s="1">
        <v>3.469075739865504</v>
      </c>
      <c r="AQ153" s="1">
        <v>4.334017699969371</v>
      </c>
    </row>
    <row r="154" spans="1:43" ht="12.75">
      <c r="A154" s="1">
        <v>3550</v>
      </c>
      <c r="B154" s="1">
        <v>93</v>
      </c>
      <c r="C154" s="1">
        <v>2473.26648</v>
      </c>
      <c r="D154" s="1">
        <v>2536.4597351</v>
      </c>
      <c r="E154" s="1">
        <v>2917.364644</v>
      </c>
      <c r="F154" s="1">
        <v>4418.6114091</v>
      </c>
      <c r="H154" s="1">
        <v>3550</v>
      </c>
      <c r="I154" s="1">
        <v>93</v>
      </c>
      <c r="J154" s="1">
        <f t="shared" si="50"/>
        <v>247.32664799999998</v>
      </c>
      <c r="K154" s="1">
        <f t="shared" si="48"/>
        <v>253.64597351000003</v>
      </c>
      <c r="L154" s="1">
        <f t="shared" si="48"/>
        <v>291.73646440000005</v>
      </c>
      <c r="M154" s="1">
        <f t="shared" si="48"/>
        <v>441.86114091</v>
      </c>
      <c r="O154" s="1">
        <v>3550</v>
      </c>
      <c r="P154" s="1">
        <v>93</v>
      </c>
      <c r="Q154" s="1">
        <v>250</v>
      </c>
      <c r="R154" s="1">
        <v>151</v>
      </c>
      <c r="S154" s="1">
        <v>394</v>
      </c>
      <c r="T154" s="1">
        <v>154</v>
      </c>
      <c r="U154" s="1">
        <v>28447</v>
      </c>
      <c r="V154" s="1">
        <v>18331</v>
      </c>
      <c r="W154" s="1">
        <v>57357</v>
      </c>
      <c r="X154" s="1">
        <v>20942</v>
      </c>
      <c r="Y154" s="1">
        <v>93</v>
      </c>
      <c r="Z154" s="1">
        <v>247.32664799999998</v>
      </c>
      <c r="AA154" s="1">
        <v>253.64597351000003</v>
      </c>
      <c r="AB154" s="1">
        <v>291.73646440000005</v>
      </c>
      <c r="AC154" s="1">
        <v>441.86114091</v>
      </c>
      <c r="AF154" s="1">
        <v>3550</v>
      </c>
      <c r="AG154" s="1">
        <v>93</v>
      </c>
      <c r="AH154" s="1">
        <f t="shared" si="49"/>
        <v>2.1735740851407876</v>
      </c>
      <c r="AI154" s="1">
        <f t="shared" si="49"/>
        <v>2.08938639463259</v>
      </c>
      <c r="AJ154" s="1">
        <f t="shared" si="49"/>
        <v>2.004012883756124</v>
      </c>
      <c r="AK154" s="1">
        <f t="shared" si="49"/>
        <v>3.249289260822271</v>
      </c>
      <c r="AM154" s="1">
        <v>91</v>
      </c>
      <c r="AN154" s="1">
        <v>10.674327263606965</v>
      </c>
      <c r="AO154" s="1">
        <v>8.277918206431945</v>
      </c>
      <c r="AP154" s="1">
        <v>4.473504881240045</v>
      </c>
      <c r="AQ154" s="1">
        <v>3.7556838504292913</v>
      </c>
    </row>
    <row r="155" spans="1:43" ht="12.75">
      <c r="A155" s="1">
        <v>3550</v>
      </c>
      <c r="B155" s="1">
        <v>94</v>
      </c>
      <c r="C155" s="1">
        <v>2515.7107274</v>
      </c>
      <c r="D155" s="1">
        <v>2620.3582851</v>
      </c>
      <c r="E155" s="1">
        <v>3030.7948113</v>
      </c>
      <c r="F155" s="1">
        <v>5035.7013164</v>
      </c>
      <c r="H155" s="1">
        <v>3550</v>
      </c>
      <c r="I155" s="1">
        <v>94</v>
      </c>
      <c r="J155" s="1">
        <f t="shared" si="50"/>
        <v>251.57107274</v>
      </c>
      <c r="K155" s="1">
        <f t="shared" si="48"/>
        <v>262.03582851</v>
      </c>
      <c r="L155" s="1">
        <f t="shared" si="48"/>
        <v>303.07948113000003</v>
      </c>
      <c r="M155" s="1">
        <f t="shared" si="48"/>
        <v>503.57013164</v>
      </c>
      <c r="O155" s="1">
        <v>3550</v>
      </c>
      <c r="P155" s="1">
        <v>94</v>
      </c>
      <c r="Q155" s="1">
        <v>237</v>
      </c>
      <c r="R155" s="1">
        <v>181</v>
      </c>
      <c r="S155" s="1">
        <v>391</v>
      </c>
      <c r="T155" s="1">
        <v>165</v>
      </c>
      <c r="U155" s="1">
        <v>25228</v>
      </c>
      <c r="V155" s="1">
        <v>21314</v>
      </c>
      <c r="W155" s="1">
        <v>57739</v>
      </c>
      <c r="X155" s="1">
        <v>21725</v>
      </c>
      <c r="Y155" s="1">
        <v>94</v>
      </c>
      <c r="Z155" s="1">
        <v>251.57107274</v>
      </c>
      <c r="AA155" s="1">
        <v>262.03582851</v>
      </c>
      <c r="AB155" s="1">
        <v>303.07948113000003</v>
      </c>
      <c r="AC155" s="1">
        <v>503.57013164</v>
      </c>
      <c r="AF155" s="1">
        <v>3550</v>
      </c>
      <c r="AG155" s="1">
        <v>94</v>
      </c>
      <c r="AH155" s="1">
        <f t="shared" si="49"/>
        <v>2.3633401077921357</v>
      </c>
      <c r="AI155" s="1">
        <f t="shared" si="49"/>
        <v>2.2252268443422163</v>
      </c>
      <c r="AJ155" s="1">
        <f t="shared" si="49"/>
        <v>2.052409586619616</v>
      </c>
      <c r="AK155" s="1">
        <f t="shared" si="49"/>
        <v>3.8245832782784808</v>
      </c>
      <c r="AM155" s="1">
        <v>91</v>
      </c>
      <c r="AN155" s="1">
        <v>20.559693610587065</v>
      </c>
      <c r="AO155" s="1">
        <v>16.338982867563022</v>
      </c>
      <c r="AP155" s="1">
        <v>13.256969055496466</v>
      </c>
      <c r="AQ155" s="1">
        <v>11.392457640426935</v>
      </c>
    </row>
    <row r="156" spans="1:43" ht="12.75">
      <c r="A156" s="1">
        <v>3550</v>
      </c>
      <c r="B156" s="1">
        <v>95</v>
      </c>
      <c r="C156" s="1">
        <v>2717.40039</v>
      </c>
      <c r="D156" s="1">
        <v>2749.5675947</v>
      </c>
      <c r="E156" s="1">
        <v>3125.9368302</v>
      </c>
      <c r="F156" s="1">
        <v>4291.0622583</v>
      </c>
      <c r="H156" s="1">
        <v>3550</v>
      </c>
      <c r="I156" s="1">
        <v>95</v>
      </c>
      <c r="J156" s="1">
        <f t="shared" si="50"/>
        <v>271.74003899999997</v>
      </c>
      <c r="K156" s="1">
        <f t="shared" si="48"/>
        <v>274.95675947</v>
      </c>
      <c r="L156" s="1">
        <f t="shared" si="48"/>
        <v>312.59368301999996</v>
      </c>
      <c r="M156" s="1">
        <f t="shared" si="48"/>
        <v>429.10622583</v>
      </c>
      <c r="O156" s="1">
        <v>3550</v>
      </c>
      <c r="P156" s="1">
        <v>95</v>
      </c>
      <c r="Q156" s="1">
        <v>201</v>
      </c>
      <c r="R156" s="1">
        <v>189</v>
      </c>
      <c r="S156" s="1">
        <v>424</v>
      </c>
      <c r="T156" s="1">
        <v>151</v>
      </c>
      <c r="U156" s="1">
        <v>21167</v>
      </c>
      <c r="V156" s="1">
        <v>23430</v>
      </c>
      <c r="W156" s="1">
        <v>58319</v>
      </c>
      <c r="X156" s="1">
        <v>22522</v>
      </c>
      <c r="Y156" s="1">
        <v>95</v>
      </c>
      <c r="Z156" s="1">
        <v>271.74003899999997</v>
      </c>
      <c r="AA156" s="1">
        <v>274.95675947</v>
      </c>
      <c r="AB156" s="1">
        <v>312.59368301999996</v>
      </c>
      <c r="AC156" s="1">
        <v>429.10622583</v>
      </c>
      <c r="AF156" s="1">
        <v>3550</v>
      </c>
      <c r="AG156" s="1">
        <v>95</v>
      </c>
      <c r="AH156" s="1">
        <f t="shared" si="49"/>
        <v>2.58041989129305</v>
      </c>
      <c r="AI156" s="1">
        <f t="shared" si="49"/>
        <v>2.2179610559039693</v>
      </c>
      <c r="AJ156" s="1">
        <f t="shared" si="49"/>
        <v>2.27266794013066</v>
      </c>
      <c r="AK156" s="1">
        <f t="shared" si="49"/>
        <v>2.8769665260780575</v>
      </c>
      <c r="AM156" s="1">
        <v>91</v>
      </c>
      <c r="AN156" s="1">
        <v>2.6851734828517415</v>
      </c>
      <c r="AO156" s="1">
        <v>2.999971157407839</v>
      </c>
      <c r="AP156" s="1">
        <v>2.5669427210186573</v>
      </c>
      <c r="AQ156" s="1">
        <v>3.6722353419009477</v>
      </c>
    </row>
    <row r="157" spans="1:43" ht="12.75">
      <c r="A157" s="1" t="s">
        <v>0</v>
      </c>
      <c r="C157" s="1" t="s">
        <v>1</v>
      </c>
      <c r="D157" s="1" t="s">
        <v>2</v>
      </c>
      <c r="E157" s="1" t="s">
        <v>3</v>
      </c>
      <c r="F157" s="1" t="s">
        <v>4</v>
      </c>
      <c r="H157" s="1" t="s">
        <v>0</v>
      </c>
      <c r="J157" s="1" t="s">
        <v>5</v>
      </c>
      <c r="K157" s="1" t="s">
        <v>6</v>
      </c>
      <c r="L157" s="1" t="s">
        <v>7</v>
      </c>
      <c r="M157" s="1" t="s">
        <v>8</v>
      </c>
      <c r="O157" s="1" t="s">
        <v>0</v>
      </c>
      <c r="Q157" s="1" t="s">
        <v>13</v>
      </c>
      <c r="R157" s="1" t="s">
        <v>14</v>
      </c>
      <c r="S157" s="1" t="s">
        <v>15</v>
      </c>
      <c r="T157" s="1" t="s">
        <v>16</v>
      </c>
      <c r="U157" s="1" t="s">
        <v>9</v>
      </c>
      <c r="V157" s="1" t="s">
        <v>10</v>
      </c>
      <c r="W157" s="1" t="s">
        <v>11</v>
      </c>
      <c r="X157" s="1" t="s">
        <v>12</v>
      </c>
      <c r="Z157" s="1" t="s">
        <v>5</v>
      </c>
      <c r="AA157" s="1" t="s">
        <v>6</v>
      </c>
      <c r="AB157" s="1" t="s">
        <v>7</v>
      </c>
      <c r="AC157" s="1" t="s">
        <v>8</v>
      </c>
      <c r="AM157" s="1">
        <v>91</v>
      </c>
      <c r="AN157" s="1">
        <v>13.746082547691541</v>
      </c>
      <c r="AO157" s="1">
        <v>13.992033472452922</v>
      </c>
      <c r="AP157" s="1">
        <v>13.231121969089035</v>
      </c>
      <c r="AQ157" s="1">
        <v>16.89673087221714</v>
      </c>
    </row>
    <row r="158" spans="1:43" ht="12.75">
      <c r="A158" s="1">
        <v>3560</v>
      </c>
      <c r="B158" s="1">
        <v>85</v>
      </c>
      <c r="C158" s="1">
        <v>1462.4221502</v>
      </c>
      <c r="D158" s="1">
        <v>1664.5263849</v>
      </c>
      <c r="E158" s="1">
        <v>1924.6867761</v>
      </c>
      <c r="F158" s="1">
        <v>2796.5090313</v>
      </c>
      <c r="H158" s="1">
        <v>3560</v>
      </c>
      <c r="I158" s="1">
        <v>85</v>
      </c>
      <c r="J158" s="1">
        <f>C158/10</f>
        <v>146.24221502</v>
      </c>
      <c r="K158" s="1">
        <f aca="true" t="shared" si="51" ref="K158:M168">D158/10</f>
        <v>166.45263849</v>
      </c>
      <c r="L158" s="1">
        <f t="shared" si="51"/>
        <v>192.46867761000001</v>
      </c>
      <c r="M158" s="1">
        <f t="shared" si="51"/>
        <v>279.65090313</v>
      </c>
      <c r="O158" s="1">
        <v>3560</v>
      </c>
      <c r="P158" s="1">
        <v>85</v>
      </c>
      <c r="Q158" s="1">
        <v>871</v>
      </c>
      <c r="R158" s="1">
        <v>106</v>
      </c>
      <c r="S158" s="1">
        <v>737</v>
      </c>
      <c r="T158" s="1">
        <v>128</v>
      </c>
      <c r="U158" s="1">
        <v>58564</v>
      </c>
      <c r="V158" s="1">
        <v>8767</v>
      </c>
      <c r="W158" s="1">
        <v>57087</v>
      </c>
      <c r="X158" s="1">
        <v>13667</v>
      </c>
      <c r="Y158" s="1">
        <v>85</v>
      </c>
      <c r="Z158" s="1">
        <v>146.24221502</v>
      </c>
      <c r="AA158" s="1">
        <v>166.45263849</v>
      </c>
      <c r="AB158" s="1">
        <v>192.46867761000001</v>
      </c>
      <c r="AC158" s="1">
        <v>279.65090313</v>
      </c>
      <c r="AF158" s="1">
        <v>3560</v>
      </c>
      <c r="AG158" s="1">
        <v>85</v>
      </c>
      <c r="AH158" s="1">
        <f aca="true" t="shared" si="52" ref="AH158:AK168">(Q158/U158)*Z158</f>
        <v>2.1750045980879036</v>
      </c>
      <c r="AI158" s="1">
        <f t="shared" si="52"/>
        <v>2.012544733653473</v>
      </c>
      <c r="AJ158" s="1">
        <f t="shared" si="52"/>
        <v>2.4847936552730046</v>
      </c>
      <c r="AK158" s="1">
        <f t="shared" si="52"/>
        <v>2.6191055535699133</v>
      </c>
      <c r="AM158" s="1">
        <v>91</v>
      </c>
      <c r="AN158" s="1">
        <v>5.472415562040796</v>
      </c>
      <c r="AO158" s="1">
        <v>5.38847640242164</v>
      </c>
      <c r="AP158" s="1">
        <v>4.519485535442697</v>
      </c>
      <c r="AQ158" s="1">
        <v>6.428362525829131</v>
      </c>
    </row>
    <row r="159" spans="1:43" ht="12.75">
      <c r="A159" s="1">
        <v>3560</v>
      </c>
      <c r="B159" s="1">
        <v>86</v>
      </c>
      <c r="C159" s="1">
        <v>1577.6439941</v>
      </c>
      <c r="D159" s="1">
        <v>1760.4809015</v>
      </c>
      <c r="E159" s="1">
        <v>2034.38136</v>
      </c>
      <c r="F159" s="1">
        <v>2921.2333038</v>
      </c>
      <c r="H159" s="1">
        <v>3560</v>
      </c>
      <c r="I159" s="1">
        <v>86</v>
      </c>
      <c r="J159" s="1">
        <f aca="true" t="shared" si="53" ref="J159:J168">C159/10</f>
        <v>157.76439941</v>
      </c>
      <c r="K159" s="1">
        <f t="shared" si="51"/>
        <v>176.04809015</v>
      </c>
      <c r="L159" s="1">
        <f t="shared" si="51"/>
        <v>203.43813600000001</v>
      </c>
      <c r="M159" s="1">
        <f t="shared" si="51"/>
        <v>292.12333038</v>
      </c>
      <c r="O159" s="1">
        <v>3560</v>
      </c>
      <c r="P159" s="1">
        <v>86</v>
      </c>
      <c r="Q159" s="1">
        <v>915</v>
      </c>
      <c r="R159" s="1">
        <v>134</v>
      </c>
      <c r="S159" s="1">
        <v>815</v>
      </c>
      <c r="T159" s="1">
        <v>158</v>
      </c>
      <c r="U159" s="1">
        <v>58253</v>
      </c>
      <c r="V159" s="1">
        <v>9948</v>
      </c>
      <c r="W159" s="1">
        <v>59823</v>
      </c>
      <c r="X159" s="1">
        <v>14525</v>
      </c>
      <c r="Y159" s="1">
        <v>86</v>
      </c>
      <c r="Z159" s="1">
        <v>157.76439941</v>
      </c>
      <c r="AA159" s="1">
        <v>176.04809015</v>
      </c>
      <c r="AB159" s="1">
        <v>203.43813600000001</v>
      </c>
      <c r="AC159" s="1">
        <v>292.12333038</v>
      </c>
      <c r="AF159" s="1">
        <v>3560</v>
      </c>
      <c r="AG159" s="1">
        <v>86</v>
      </c>
      <c r="AH159" s="1">
        <f t="shared" si="52"/>
        <v>2.478059936143203</v>
      </c>
      <c r="AI159" s="1">
        <f t="shared" si="52"/>
        <v>2.3713755609268197</v>
      </c>
      <c r="AJ159" s="1">
        <f t="shared" si="52"/>
        <v>2.7715440690035607</v>
      </c>
      <c r="AK159" s="1">
        <f t="shared" si="52"/>
        <v>3.1776582581783135</v>
      </c>
      <c r="AM159" s="1">
        <v>91</v>
      </c>
      <c r="AN159" s="1">
        <v>12.857781662029852</v>
      </c>
      <c r="AO159" s="1">
        <v>25.85814084471324</v>
      </c>
      <c r="AP159" s="1">
        <v>21.787662480090585</v>
      </c>
      <c r="AQ159" s="1">
        <v>37.87089586827341</v>
      </c>
    </row>
    <row r="160" spans="1:43" ht="12.75">
      <c r="A160" s="1">
        <v>3560</v>
      </c>
      <c r="B160" s="1">
        <v>87</v>
      </c>
      <c r="C160" s="1">
        <v>1685.0207076</v>
      </c>
      <c r="D160" s="1">
        <v>1883.568695</v>
      </c>
      <c r="E160" s="1">
        <v>2146.6690311</v>
      </c>
      <c r="F160" s="1">
        <v>2977.5272083</v>
      </c>
      <c r="H160" s="1">
        <v>3560</v>
      </c>
      <c r="I160" s="1">
        <v>87</v>
      </c>
      <c r="J160" s="1">
        <f t="shared" si="53"/>
        <v>168.50207075999998</v>
      </c>
      <c r="K160" s="1">
        <f t="shared" si="51"/>
        <v>188.3568695</v>
      </c>
      <c r="L160" s="1">
        <f t="shared" si="51"/>
        <v>214.66690311000002</v>
      </c>
      <c r="M160" s="1">
        <f t="shared" si="51"/>
        <v>297.75272083</v>
      </c>
      <c r="O160" s="1">
        <v>3560</v>
      </c>
      <c r="P160" s="1">
        <v>87</v>
      </c>
      <c r="Q160" s="1">
        <v>916</v>
      </c>
      <c r="R160" s="1">
        <v>160</v>
      </c>
      <c r="S160" s="1">
        <v>861</v>
      </c>
      <c r="T160" s="1">
        <v>168</v>
      </c>
      <c r="U160" s="1">
        <v>56893</v>
      </c>
      <c r="V160" s="1">
        <v>11402</v>
      </c>
      <c r="W160" s="1">
        <v>63023</v>
      </c>
      <c r="X160" s="1">
        <v>15613</v>
      </c>
      <c r="Y160" s="1">
        <v>87</v>
      </c>
      <c r="Z160" s="1">
        <v>168.50207075999998</v>
      </c>
      <c r="AA160" s="1">
        <v>188.3568695</v>
      </c>
      <c r="AB160" s="1">
        <v>214.66690311000002</v>
      </c>
      <c r="AC160" s="1">
        <v>297.75272083</v>
      </c>
      <c r="AF160" s="1">
        <v>3560</v>
      </c>
      <c r="AG160" s="1">
        <v>87</v>
      </c>
      <c r="AH160" s="1">
        <f t="shared" si="52"/>
        <v>2.7129505706529797</v>
      </c>
      <c r="AI160" s="1">
        <f t="shared" si="52"/>
        <v>2.643141476933871</v>
      </c>
      <c r="AJ160" s="1">
        <f t="shared" si="52"/>
        <v>2.932710337142155</v>
      </c>
      <c r="AK160" s="1">
        <f t="shared" si="52"/>
        <v>3.203897847911356</v>
      </c>
      <c r="AM160" s="1">
        <v>91</v>
      </c>
      <c r="AN160" s="1">
        <v>4.929447537996269</v>
      </c>
      <c r="AO160" s="1">
        <v>6.9507249322149285</v>
      </c>
      <c r="AP160" s="1">
        <v>7.26516001320618</v>
      </c>
      <c r="AQ160" s="1">
        <v>16.726182983046037</v>
      </c>
    </row>
    <row r="161" spans="1:43" ht="12.75">
      <c r="A161" s="1">
        <v>3560</v>
      </c>
      <c r="B161" s="1">
        <v>88</v>
      </c>
      <c r="C161" s="1">
        <v>1843.4771999</v>
      </c>
      <c r="D161" s="1">
        <v>1970.4239738</v>
      </c>
      <c r="E161" s="1">
        <v>2277.7989342</v>
      </c>
      <c r="F161" s="1">
        <v>3441.4084138</v>
      </c>
      <c r="H161" s="1">
        <v>3560</v>
      </c>
      <c r="I161" s="1">
        <v>88</v>
      </c>
      <c r="J161" s="1">
        <f t="shared" si="53"/>
        <v>184.34771999</v>
      </c>
      <c r="K161" s="1">
        <f t="shared" si="51"/>
        <v>197.04239738</v>
      </c>
      <c r="L161" s="1">
        <f t="shared" si="51"/>
        <v>227.77989342</v>
      </c>
      <c r="M161" s="1">
        <f t="shared" si="51"/>
        <v>344.14084138</v>
      </c>
      <c r="O161" s="1">
        <v>3560</v>
      </c>
      <c r="P161" s="1">
        <v>88</v>
      </c>
      <c r="Q161" s="1">
        <v>946</v>
      </c>
      <c r="R161" s="1">
        <v>191</v>
      </c>
      <c r="S161" s="1">
        <v>965</v>
      </c>
      <c r="T161" s="1">
        <v>203</v>
      </c>
      <c r="U161" s="1">
        <v>55185</v>
      </c>
      <c r="V161" s="1">
        <v>13018</v>
      </c>
      <c r="W161" s="1">
        <v>65423</v>
      </c>
      <c r="X161" s="1">
        <v>16494</v>
      </c>
      <c r="Y161" s="1">
        <v>88</v>
      </c>
      <c r="Z161" s="1">
        <v>184.34771999</v>
      </c>
      <c r="AA161" s="1">
        <v>197.04239738</v>
      </c>
      <c r="AB161" s="1">
        <v>227.77989342</v>
      </c>
      <c r="AC161" s="1">
        <v>344.14084138</v>
      </c>
      <c r="AF161" s="1">
        <v>3560</v>
      </c>
      <c r="AG161" s="1">
        <v>88</v>
      </c>
      <c r="AH161" s="1">
        <f t="shared" si="52"/>
        <v>3.1601511843895986</v>
      </c>
      <c r="AI161" s="1">
        <f t="shared" si="52"/>
        <v>2.8910046012889845</v>
      </c>
      <c r="AJ161" s="1">
        <f t="shared" si="52"/>
        <v>3.3597908556669673</v>
      </c>
      <c r="AK161" s="1">
        <f t="shared" si="52"/>
        <v>4.235515387422092</v>
      </c>
      <c r="AM161" s="1">
        <v>91</v>
      </c>
      <c r="AN161" s="1">
        <v>2.909028594733333</v>
      </c>
      <c r="AO161" s="1">
        <v>4.956557612073852</v>
      </c>
      <c r="AP161" s="1">
        <v>5.488959015794113</v>
      </c>
      <c r="AQ161" s="1">
        <v>23.98866687957212</v>
      </c>
    </row>
    <row r="162" spans="1:43" ht="12.75">
      <c r="A162" s="1">
        <v>3560</v>
      </c>
      <c r="B162" s="1">
        <v>89</v>
      </c>
      <c r="C162" s="1">
        <v>2026.5121664</v>
      </c>
      <c r="D162" s="1">
        <v>2054.9069258</v>
      </c>
      <c r="E162" s="1">
        <v>2486.5632511</v>
      </c>
      <c r="F162" s="1">
        <v>3721.555156</v>
      </c>
      <c r="H162" s="1">
        <v>3560</v>
      </c>
      <c r="I162" s="1">
        <v>89</v>
      </c>
      <c r="J162" s="1">
        <f t="shared" si="53"/>
        <v>202.65121664</v>
      </c>
      <c r="K162" s="1">
        <f t="shared" si="51"/>
        <v>205.49069258</v>
      </c>
      <c r="L162" s="1">
        <f t="shared" si="51"/>
        <v>248.65632510999998</v>
      </c>
      <c r="M162" s="1">
        <f t="shared" si="51"/>
        <v>372.1555156</v>
      </c>
      <c r="O162" s="1">
        <v>3560</v>
      </c>
      <c r="P162" s="1">
        <v>89</v>
      </c>
      <c r="Q162" s="1">
        <v>906</v>
      </c>
      <c r="R162" s="1">
        <v>217</v>
      </c>
      <c r="S162" s="1">
        <v>973</v>
      </c>
      <c r="T162" s="1">
        <v>218</v>
      </c>
      <c r="U162" s="1">
        <v>50856</v>
      </c>
      <c r="V162" s="1">
        <v>14373</v>
      </c>
      <c r="W162" s="1">
        <v>65295</v>
      </c>
      <c r="X162" s="1">
        <v>17738</v>
      </c>
      <c r="Y162" s="1">
        <v>89</v>
      </c>
      <c r="Z162" s="1">
        <v>202.65121664</v>
      </c>
      <c r="AA162" s="1">
        <v>205.49069258</v>
      </c>
      <c r="AB162" s="1">
        <v>248.65632510999998</v>
      </c>
      <c r="AC162" s="1">
        <v>372.1555156</v>
      </c>
      <c r="AF162" s="1">
        <v>3560</v>
      </c>
      <c r="AG162" s="1">
        <v>89</v>
      </c>
      <c r="AH162" s="1">
        <f t="shared" si="52"/>
        <v>3.610232858971213</v>
      </c>
      <c r="AI162" s="1">
        <f t="shared" si="52"/>
        <v>3.1024476650567037</v>
      </c>
      <c r="AJ162" s="1">
        <f t="shared" si="52"/>
        <v>3.7053772008887353</v>
      </c>
      <c r="AK162" s="1">
        <f t="shared" si="52"/>
        <v>4.573790867110159</v>
      </c>
      <c r="AM162" s="1">
        <v>91</v>
      </c>
      <c r="AN162" s="1">
        <v>0.7272149626865672</v>
      </c>
      <c r="AO162" s="1">
        <v>0.9729858706931241</v>
      </c>
      <c r="AP162" s="1">
        <v>1.5213128050063935</v>
      </c>
      <c r="AQ162" s="1">
        <v>2.154220503254324</v>
      </c>
    </row>
    <row r="163" spans="1:43" ht="12.75">
      <c r="A163" s="1">
        <v>3560</v>
      </c>
      <c r="B163" s="1">
        <v>90</v>
      </c>
      <c r="C163" s="1">
        <v>2221.8445637</v>
      </c>
      <c r="D163" s="1">
        <v>2224.8260667</v>
      </c>
      <c r="E163" s="1">
        <v>2661.838585</v>
      </c>
      <c r="F163" s="1">
        <v>3947.0404709</v>
      </c>
      <c r="H163" s="1">
        <v>3560</v>
      </c>
      <c r="I163" s="1">
        <v>90</v>
      </c>
      <c r="J163" s="1">
        <f t="shared" si="53"/>
        <v>222.18445637</v>
      </c>
      <c r="K163" s="1">
        <f t="shared" si="51"/>
        <v>222.48260667</v>
      </c>
      <c r="L163" s="1">
        <f t="shared" si="51"/>
        <v>266.1838585</v>
      </c>
      <c r="M163" s="1">
        <f t="shared" si="51"/>
        <v>394.70404709</v>
      </c>
      <c r="O163" s="1">
        <v>3560</v>
      </c>
      <c r="P163" s="1">
        <v>90</v>
      </c>
      <c r="Q163" s="1">
        <v>853</v>
      </c>
      <c r="R163" s="1">
        <v>252</v>
      </c>
      <c r="S163" s="1">
        <v>1038</v>
      </c>
      <c r="T163" s="1">
        <v>278</v>
      </c>
      <c r="U163" s="1">
        <v>44385</v>
      </c>
      <c r="V163" s="1">
        <v>14954</v>
      </c>
      <c r="W163" s="1">
        <v>65986</v>
      </c>
      <c r="X163" s="1">
        <v>20143</v>
      </c>
      <c r="Y163" s="1">
        <v>90</v>
      </c>
      <c r="Z163" s="1">
        <v>222.18445637</v>
      </c>
      <c r="AA163" s="1">
        <v>222.48260667</v>
      </c>
      <c r="AB163" s="1">
        <v>266.1838585</v>
      </c>
      <c r="AC163" s="1">
        <v>394.70404709</v>
      </c>
      <c r="AF163" s="1">
        <v>3560</v>
      </c>
      <c r="AG163" s="1">
        <v>90</v>
      </c>
      <c r="AH163" s="1">
        <f t="shared" si="52"/>
        <v>4.269986285538132</v>
      </c>
      <c r="AI163" s="1">
        <f t="shared" si="52"/>
        <v>3.749205355145112</v>
      </c>
      <c r="AJ163" s="1">
        <f t="shared" si="52"/>
        <v>4.187234339450792</v>
      </c>
      <c r="AK163" s="1">
        <f t="shared" si="52"/>
        <v>5.447437079433054</v>
      </c>
      <c r="AM163" s="1">
        <v>91</v>
      </c>
      <c r="AN163" s="1">
        <v>2.1622285537201495</v>
      </c>
      <c r="AO163" s="1">
        <v>2.244334598540146</v>
      </c>
      <c r="AP163" s="1">
        <v>2.0449307381133583</v>
      </c>
      <c r="AQ163" s="1">
        <v>3.0725315371603594</v>
      </c>
    </row>
    <row r="164" spans="1:43" ht="12.75">
      <c r="A164" s="1">
        <v>3560</v>
      </c>
      <c r="B164" s="1">
        <v>91</v>
      </c>
      <c r="C164" s="1">
        <v>2360.981774</v>
      </c>
      <c r="D164" s="1">
        <v>2442.0928166</v>
      </c>
      <c r="E164" s="1">
        <v>2820.8294492</v>
      </c>
      <c r="F164" s="1">
        <v>4328.7953613</v>
      </c>
      <c r="H164" s="1">
        <v>3560</v>
      </c>
      <c r="I164" s="1">
        <v>91</v>
      </c>
      <c r="J164" s="1">
        <f t="shared" si="53"/>
        <v>236.0981774</v>
      </c>
      <c r="K164" s="1">
        <f t="shared" si="51"/>
        <v>244.20928166</v>
      </c>
      <c r="L164" s="1">
        <f t="shared" si="51"/>
        <v>282.08294492</v>
      </c>
      <c r="M164" s="1">
        <f t="shared" si="51"/>
        <v>432.87953613</v>
      </c>
      <c r="O164" s="1">
        <v>3560</v>
      </c>
      <c r="P164" s="1">
        <v>91</v>
      </c>
      <c r="Q164" s="1">
        <v>730</v>
      </c>
      <c r="R164" s="1">
        <v>247</v>
      </c>
      <c r="S164" s="1">
        <v>1009</v>
      </c>
      <c r="T164" s="1">
        <v>297</v>
      </c>
      <c r="U164" s="1">
        <v>40200</v>
      </c>
      <c r="V164" s="1">
        <v>16303</v>
      </c>
      <c r="W164" s="1">
        <v>64909</v>
      </c>
      <c r="X164" s="1">
        <v>21221</v>
      </c>
      <c r="Y164" s="1">
        <v>91</v>
      </c>
      <c r="Z164" s="1">
        <v>236.0981774</v>
      </c>
      <c r="AA164" s="1">
        <v>244.20928166</v>
      </c>
      <c r="AB164" s="1">
        <v>282.08294492</v>
      </c>
      <c r="AC164" s="1">
        <v>432.87953613</v>
      </c>
      <c r="AF164" s="1">
        <v>3560</v>
      </c>
      <c r="AG164" s="1">
        <v>91</v>
      </c>
      <c r="AH164" s="1">
        <f t="shared" si="52"/>
        <v>4.287354962736319</v>
      </c>
      <c r="AI164" s="1">
        <f t="shared" si="52"/>
        <v>3.6999136704913203</v>
      </c>
      <c r="AJ164" s="1">
        <f t="shared" si="52"/>
        <v>4.384934160505939</v>
      </c>
      <c r="AK164" s="1">
        <f t="shared" si="52"/>
        <v>6.058396033674662</v>
      </c>
      <c r="AM164" s="1">
        <v>91</v>
      </c>
      <c r="AN164" s="1">
        <v>4.287354962736319</v>
      </c>
      <c r="AO164" s="1">
        <v>3.6999136704913203</v>
      </c>
      <c r="AP164" s="1">
        <v>4.384934160505939</v>
      </c>
      <c r="AQ164" s="1">
        <v>6.058396033674662</v>
      </c>
    </row>
    <row r="165" spans="1:43" ht="12.75">
      <c r="A165" s="1">
        <v>3560</v>
      </c>
      <c r="B165" s="1">
        <v>92</v>
      </c>
      <c r="C165" s="1">
        <v>2437.9575724</v>
      </c>
      <c r="D165" s="1">
        <v>2583.9584509</v>
      </c>
      <c r="E165" s="1">
        <v>2860.5498437</v>
      </c>
      <c r="F165" s="1">
        <v>4286.2652287</v>
      </c>
      <c r="H165" s="1">
        <v>3560</v>
      </c>
      <c r="I165" s="1">
        <v>92</v>
      </c>
      <c r="J165" s="1">
        <f t="shared" si="53"/>
        <v>243.79575724</v>
      </c>
      <c r="K165" s="1">
        <f t="shared" si="51"/>
        <v>258.39584509</v>
      </c>
      <c r="L165" s="1">
        <f t="shared" si="51"/>
        <v>286.05498437</v>
      </c>
      <c r="M165" s="1">
        <f t="shared" si="51"/>
        <v>428.62652287000003</v>
      </c>
      <c r="O165" s="1">
        <v>3560</v>
      </c>
      <c r="P165" s="1">
        <v>92</v>
      </c>
      <c r="Q165" s="1">
        <v>656</v>
      </c>
      <c r="R165" s="1">
        <v>269</v>
      </c>
      <c r="S165" s="1">
        <v>992</v>
      </c>
      <c r="T165" s="1">
        <v>293</v>
      </c>
      <c r="U165" s="1">
        <v>34542</v>
      </c>
      <c r="V165" s="1">
        <v>17272</v>
      </c>
      <c r="W165" s="1">
        <v>61800</v>
      </c>
      <c r="X165" s="1">
        <v>21263</v>
      </c>
      <c r="Y165" s="1">
        <v>92</v>
      </c>
      <c r="Z165" s="1">
        <v>243.79575724</v>
      </c>
      <c r="AA165" s="1">
        <v>258.39584509</v>
      </c>
      <c r="AB165" s="1">
        <v>286.05498437</v>
      </c>
      <c r="AC165" s="1">
        <v>428.62652287000003</v>
      </c>
      <c r="AF165" s="1">
        <v>3560</v>
      </c>
      <c r="AG165" s="1">
        <v>92</v>
      </c>
      <c r="AH165" s="1">
        <f t="shared" si="52"/>
        <v>4.630016118042962</v>
      </c>
      <c r="AI165" s="1">
        <f t="shared" si="52"/>
        <v>4.024344738838004</v>
      </c>
      <c r="AJ165" s="1">
        <f t="shared" si="52"/>
        <v>4.591691658495793</v>
      </c>
      <c r="AK165" s="1">
        <f t="shared" si="52"/>
        <v>5.906390029671731</v>
      </c>
      <c r="AM165" s="1">
        <v>91</v>
      </c>
      <c r="AN165" s="1">
        <v>12.528131223679601</v>
      </c>
      <c r="AO165" s="1">
        <v>10.794703013371771</v>
      </c>
      <c r="AP165" s="1">
        <v>8.650983336118873</v>
      </c>
      <c r="AQ165" s="1">
        <v>10.442263237375242</v>
      </c>
    </row>
    <row r="166" spans="1:43" ht="12.75">
      <c r="A166" s="1">
        <v>3560</v>
      </c>
      <c r="B166" s="1">
        <v>93</v>
      </c>
      <c r="C166" s="1">
        <v>2402.9619057</v>
      </c>
      <c r="D166" s="1">
        <v>2580.213082</v>
      </c>
      <c r="E166" s="1">
        <v>2808.5868441</v>
      </c>
      <c r="F166" s="1">
        <v>4028.5769278</v>
      </c>
      <c r="H166" s="1">
        <v>3560</v>
      </c>
      <c r="I166" s="1">
        <v>93</v>
      </c>
      <c r="J166" s="1">
        <f t="shared" si="53"/>
        <v>240.29619057</v>
      </c>
      <c r="K166" s="1">
        <f t="shared" si="51"/>
        <v>258.0213082</v>
      </c>
      <c r="L166" s="1">
        <f t="shared" si="51"/>
        <v>280.85868440999997</v>
      </c>
      <c r="M166" s="1">
        <f t="shared" si="51"/>
        <v>402.85769278</v>
      </c>
      <c r="O166" s="1">
        <v>3560</v>
      </c>
      <c r="P166" s="1">
        <v>93</v>
      </c>
      <c r="Q166" s="1">
        <v>530</v>
      </c>
      <c r="R166" s="1">
        <v>305</v>
      </c>
      <c r="S166" s="1">
        <v>935</v>
      </c>
      <c r="T166" s="1">
        <v>291</v>
      </c>
      <c r="U166" s="1">
        <v>28447</v>
      </c>
      <c r="V166" s="1">
        <v>18331</v>
      </c>
      <c r="W166" s="1">
        <v>57357</v>
      </c>
      <c r="X166" s="1">
        <v>20942</v>
      </c>
      <c r="Y166" s="1">
        <v>93</v>
      </c>
      <c r="Z166" s="1">
        <v>240.29619057</v>
      </c>
      <c r="AA166" s="1">
        <v>258.0213082</v>
      </c>
      <c r="AB166" s="1">
        <v>280.85868440999997</v>
      </c>
      <c r="AC166" s="1">
        <v>402.85769278</v>
      </c>
      <c r="AF166" s="1">
        <v>3560</v>
      </c>
      <c r="AG166" s="1">
        <v>93</v>
      </c>
      <c r="AH166" s="1">
        <f t="shared" si="52"/>
        <v>4.476991633637994</v>
      </c>
      <c r="AI166" s="1">
        <f t="shared" si="52"/>
        <v>4.29308270148928</v>
      </c>
      <c r="AJ166" s="1">
        <f t="shared" si="52"/>
        <v>4.578392697026517</v>
      </c>
      <c r="AK166" s="1">
        <f t="shared" si="52"/>
        <v>5.5979175149928375</v>
      </c>
      <c r="AM166" s="1">
        <v>91</v>
      </c>
      <c r="AN166" s="1">
        <v>10.77517515808209</v>
      </c>
      <c r="AO166" s="1">
        <v>9.79872597496841</v>
      </c>
      <c r="AP166" s="1">
        <v>11.228055381331094</v>
      </c>
      <c r="AQ166" s="1">
        <v>12.509754937081192</v>
      </c>
    </row>
    <row r="167" spans="1:43" ht="12.75">
      <c r="A167" s="1">
        <v>3560</v>
      </c>
      <c r="B167" s="1">
        <v>94</v>
      </c>
      <c r="C167" s="1">
        <v>2569.469561</v>
      </c>
      <c r="D167" s="1">
        <v>2691.422708</v>
      </c>
      <c r="E167" s="1">
        <v>3017.0886759</v>
      </c>
      <c r="F167" s="1">
        <v>4681.2998667</v>
      </c>
      <c r="H167" s="1">
        <v>3560</v>
      </c>
      <c r="I167" s="1">
        <v>94</v>
      </c>
      <c r="J167" s="1">
        <f t="shared" si="53"/>
        <v>256.94695609999997</v>
      </c>
      <c r="K167" s="1">
        <f t="shared" si="51"/>
        <v>269.1422708</v>
      </c>
      <c r="L167" s="1">
        <f t="shared" si="51"/>
        <v>301.70886759</v>
      </c>
      <c r="M167" s="1">
        <f t="shared" si="51"/>
        <v>468.12998667</v>
      </c>
      <c r="O167" s="1">
        <v>3560</v>
      </c>
      <c r="P167" s="1">
        <v>94</v>
      </c>
      <c r="Q167" s="1">
        <v>492</v>
      </c>
      <c r="R167" s="1">
        <v>361</v>
      </c>
      <c r="S167" s="1">
        <v>948</v>
      </c>
      <c r="T167" s="1">
        <v>330</v>
      </c>
      <c r="U167" s="1">
        <v>25228</v>
      </c>
      <c r="V167" s="1">
        <v>21314</v>
      </c>
      <c r="W167" s="1">
        <v>57739</v>
      </c>
      <c r="X167" s="1">
        <v>21725</v>
      </c>
      <c r="Y167" s="1">
        <v>94</v>
      </c>
      <c r="Z167" s="1">
        <v>256.94695609999997</v>
      </c>
      <c r="AA167" s="1">
        <v>269.1422708</v>
      </c>
      <c r="AB167" s="1">
        <v>301.70886759</v>
      </c>
      <c r="AC167" s="1">
        <v>468.12998667</v>
      </c>
      <c r="AF167" s="1">
        <v>3560</v>
      </c>
      <c r="AG167" s="1">
        <v>94</v>
      </c>
      <c r="AH167" s="1">
        <f t="shared" si="52"/>
        <v>5.0110156334707465</v>
      </c>
      <c r="AI167" s="1">
        <f t="shared" si="52"/>
        <v>4.558523025185324</v>
      </c>
      <c r="AJ167" s="1">
        <f t="shared" si="52"/>
        <v>4.953670941223783</v>
      </c>
      <c r="AK167" s="1">
        <f t="shared" si="52"/>
        <v>7.110835240556962</v>
      </c>
      <c r="AM167" s="1">
        <v>91</v>
      </c>
      <c r="AN167" s="1">
        <v>2.9096102231574625</v>
      </c>
      <c r="AO167" s="1">
        <v>2.854242387904067</v>
      </c>
      <c r="AP167" s="1">
        <v>2.970089821466977</v>
      </c>
      <c r="AQ167" s="1">
        <v>3.279155808851609</v>
      </c>
    </row>
    <row r="168" spans="1:43" ht="12.75">
      <c r="A168" s="1">
        <v>3560</v>
      </c>
      <c r="B168" s="1">
        <v>95</v>
      </c>
      <c r="C168" s="1">
        <v>2601.0131838</v>
      </c>
      <c r="D168" s="1">
        <v>2781.4820867</v>
      </c>
      <c r="E168" s="1">
        <v>3167.8095271</v>
      </c>
      <c r="F168" s="1">
        <v>4645.2739172</v>
      </c>
      <c r="H168" s="1">
        <v>3560</v>
      </c>
      <c r="I168" s="1">
        <v>95</v>
      </c>
      <c r="J168" s="1">
        <f t="shared" si="53"/>
        <v>260.10131838</v>
      </c>
      <c r="K168" s="1">
        <f t="shared" si="51"/>
        <v>278.14820867</v>
      </c>
      <c r="L168" s="1">
        <f t="shared" si="51"/>
        <v>316.78095271</v>
      </c>
      <c r="M168" s="1">
        <f t="shared" si="51"/>
        <v>464.52739172</v>
      </c>
      <c r="O168" s="1">
        <v>3560</v>
      </c>
      <c r="P168" s="1">
        <v>95</v>
      </c>
      <c r="Q168" s="1">
        <v>445</v>
      </c>
      <c r="R168" s="1">
        <v>406</v>
      </c>
      <c r="S168" s="1">
        <v>987</v>
      </c>
      <c r="T168" s="1">
        <v>302</v>
      </c>
      <c r="U168" s="1">
        <v>21167</v>
      </c>
      <c r="V168" s="1">
        <v>23430</v>
      </c>
      <c r="W168" s="1">
        <v>58319</v>
      </c>
      <c r="X168" s="1">
        <v>22522</v>
      </c>
      <c r="Y168" s="1">
        <v>95</v>
      </c>
      <c r="Z168" s="1">
        <v>260.10131838</v>
      </c>
      <c r="AA168" s="1">
        <v>278.14820867</v>
      </c>
      <c r="AB168" s="1">
        <v>316.78095271</v>
      </c>
      <c r="AC168" s="1">
        <v>464.52739172</v>
      </c>
      <c r="AF168" s="1">
        <v>3560</v>
      </c>
      <c r="AG168" s="1">
        <v>95</v>
      </c>
      <c r="AH168" s="1">
        <f t="shared" si="52"/>
        <v>5.4681856984504185</v>
      </c>
      <c r="AI168" s="1">
        <f t="shared" si="52"/>
        <v>4.819811042254374</v>
      </c>
      <c r="AJ168" s="1">
        <f t="shared" si="52"/>
        <v>5.3612510558269175</v>
      </c>
      <c r="AK168" s="1">
        <f t="shared" si="52"/>
        <v>6.22889940056123</v>
      </c>
      <c r="AM168" s="1">
        <v>91</v>
      </c>
      <c r="AN168" s="1">
        <v>32.813996357756714</v>
      </c>
      <c r="AO168" s="1">
        <v>30.61912745624732</v>
      </c>
      <c r="AP168" s="1">
        <v>34.63066939910397</v>
      </c>
      <c r="AQ168" s="1">
        <v>26.43674828616559</v>
      </c>
    </row>
    <row r="169" spans="1:43" ht="12.75">
      <c r="A169" s="1" t="s">
        <v>0</v>
      </c>
      <c r="C169" s="1" t="s">
        <v>1</v>
      </c>
      <c r="D169" s="1" t="s">
        <v>2</v>
      </c>
      <c r="E169" s="1" t="s">
        <v>3</v>
      </c>
      <c r="F169" s="1" t="s">
        <v>4</v>
      </c>
      <c r="H169" s="1" t="s">
        <v>0</v>
      </c>
      <c r="J169" s="1" t="s">
        <v>5</v>
      </c>
      <c r="K169" s="1" t="s">
        <v>6</v>
      </c>
      <c r="L169" s="1" t="s">
        <v>7</v>
      </c>
      <c r="M169" s="1" t="s">
        <v>8</v>
      </c>
      <c r="O169" s="1" t="s">
        <v>0</v>
      </c>
      <c r="Q169" s="1" t="s">
        <v>13</v>
      </c>
      <c r="R169" s="1" t="s">
        <v>14</v>
      </c>
      <c r="S169" s="1" t="s">
        <v>15</v>
      </c>
      <c r="T169" s="1" t="s">
        <v>16</v>
      </c>
      <c r="U169" s="1" t="s">
        <v>9</v>
      </c>
      <c r="V169" s="1" t="s">
        <v>10</v>
      </c>
      <c r="W169" s="1" t="s">
        <v>11</v>
      </c>
      <c r="X169" s="1" t="s">
        <v>12</v>
      </c>
      <c r="Z169" s="1" t="s">
        <v>5</v>
      </c>
      <c r="AA169" s="1" t="s">
        <v>6</v>
      </c>
      <c r="AB169" s="1" t="s">
        <v>7</v>
      </c>
      <c r="AC169" s="1" t="s">
        <v>8</v>
      </c>
      <c r="AM169" s="1">
        <v>91</v>
      </c>
      <c r="AN169" s="1">
        <v>30.016647588667162</v>
      </c>
      <c r="AO169" s="1">
        <v>31.34885136570447</v>
      </c>
      <c r="AP169" s="1">
        <v>53.61533905138455</v>
      </c>
      <c r="AQ169" s="1">
        <v>81.56303891169313</v>
      </c>
    </row>
    <row r="170" spans="1:43" ht="12.75">
      <c r="A170" s="1">
        <v>3600</v>
      </c>
      <c r="B170" s="1">
        <v>85</v>
      </c>
      <c r="C170" s="1">
        <v>1492.222274</v>
      </c>
      <c r="D170" s="1">
        <v>1658.924616</v>
      </c>
      <c r="E170" s="1">
        <v>1891.6069912</v>
      </c>
      <c r="F170" s="1">
        <v>2960.686</v>
      </c>
      <c r="H170" s="1">
        <v>3600</v>
      </c>
      <c r="I170" s="1">
        <v>85</v>
      </c>
      <c r="J170" s="1">
        <f>C170/10</f>
        <v>149.2222274</v>
      </c>
      <c r="K170" s="1">
        <f aca="true" t="shared" si="54" ref="K170:M180">D170/10</f>
        <v>165.8924616</v>
      </c>
      <c r="L170" s="1">
        <f t="shared" si="54"/>
        <v>189.16069912</v>
      </c>
      <c r="M170" s="1">
        <f t="shared" si="54"/>
        <v>296.0686</v>
      </c>
      <c r="O170" s="1">
        <v>3600</v>
      </c>
      <c r="P170" s="1">
        <v>85</v>
      </c>
      <c r="Q170" s="1">
        <v>2432</v>
      </c>
      <c r="R170" s="1">
        <v>300</v>
      </c>
      <c r="S170" s="1">
        <v>1437</v>
      </c>
      <c r="T170" s="1">
        <v>258</v>
      </c>
      <c r="U170" s="1">
        <v>58564</v>
      </c>
      <c r="V170" s="1">
        <v>8767</v>
      </c>
      <c r="W170" s="1">
        <v>57087</v>
      </c>
      <c r="X170" s="1">
        <v>13667</v>
      </c>
      <c r="Y170" s="1">
        <v>85</v>
      </c>
      <c r="Z170" s="1">
        <v>149.2222274</v>
      </c>
      <c r="AA170" s="1">
        <v>165.8924616</v>
      </c>
      <c r="AB170" s="1">
        <v>189.16069912</v>
      </c>
      <c r="AC170" s="1">
        <v>296.0686</v>
      </c>
      <c r="AF170" s="1">
        <v>3600</v>
      </c>
      <c r="AG170" s="1">
        <v>85</v>
      </c>
      <c r="AH170" s="1">
        <f aca="true" t="shared" si="55" ref="AH170:AK180">(Q170/U170)*Z170</f>
        <v>6.196783980547777</v>
      </c>
      <c r="AI170" s="1">
        <f t="shared" si="55"/>
        <v>5.676712499144519</v>
      </c>
      <c r="AJ170" s="1">
        <f t="shared" si="55"/>
        <v>4.76157311884387</v>
      </c>
      <c r="AK170" s="1">
        <f t="shared" si="55"/>
        <v>5.589061154605985</v>
      </c>
      <c r="AM170" s="1">
        <v>91</v>
      </c>
      <c r="AN170" s="1">
        <v>10.574872404303482</v>
      </c>
      <c r="AO170" s="1">
        <v>12.118293128190517</v>
      </c>
      <c r="AP170" s="1">
        <v>22.44164604309387</v>
      </c>
      <c r="AQ170" s="1">
        <v>50.817355516550585</v>
      </c>
    </row>
    <row r="171" spans="1:43" ht="12.75">
      <c r="A171" s="1">
        <v>3600</v>
      </c>
      <c r="B171" s="1">
        <v>86</v>
      </c>
      <c r="C171" s="1">
        <v>1604.6908409</v>
      </c>
      <c r="D171" s="1">
        <v>1758.870047</v>
      </c>
      <c r="E171" s="1">
        <v>2005.7849062</v>
      </c>
      <c r="F171" s="1">
        <v>3039.7769682</v>
      </c>
      <c r="H171" s="1">
        <v>3600</v>
      </c>
      <c r="I171" s="1">
        <v>86</v>
      </c>
      <c r="J171" s="1">
        <f aca="true" t="shared" si="56" ref="J171:J180">C171/10</f>
        <v>160.46908409</v>
      </c>
      <c r="K171" s="1">
        <f t="shared" si="54"/>
        <v>175.8870047</v>
      </c>
      <c r="L171" s="1">
        <f t="shared" si="54"/>
        <v>200.57849062</v>
      </c>
      <c r="M171" s="1">
        <f t="shared" si="54"/>
        <v>303.97769682</v>
      </c>
      <c r="O171" s="1">
        <v>3600</v>
      </c>
      <c r="P171" s="1">
        <v>86</v>
      </c>
      <c r="Q171" s="1">
        <v>2429</v>
      </c>
      <c r="R171" s="1">
        <v>349</v>
      </c>
      <c r="S171" s="1">
        <v>1543</v>
      </c>
      <c r="T171" s="1">
        <v>283</v>
      </c>
      <c r="U171" s="1">
        <v>58253</v>
      </c>
      <c r="V171" s="1">
        <v>9948</v>
      </c>
      <c r="W171" s="1">
        <v>59823</v>
      </c>
      <c r="X171" s="1">
        <v>14525</v>
      </c>
      <c r="Y171" s="1">
        <v>86</v>
      </c>
      <c r="Z171" s="1">
        <v>160.46908409</v>
      </c>
      <c r="AA171" s="1">
        <v>175.8870047</v>
      </c>
      <c r="AB171" s="1">
        <v>200.57849062</v>
      </c>
      <c r="AC171" s="1">
        <v>303.97769682</v>
      </c>
      <c r="AF171" s="1">
        <v>3600</v>
      </c>
      <c r="AG171" s="1">
        <v>86</v>
      </c>
      <c r="AH171" s="1">
        <f t="shared" si="55"/>
        <v>6.691147327255419</v>
      </c>
      <c r="AI171" s="1">
        <f t="shared" si="55"/>
        <v>6.1705432891334935</v>
      </c>
      <c r="AJ171" s="1">
        <f t="shared" si="55"/>
        <v>5.173471925959246</v>
      </c>
      <c r="AK171" s="1">
        <f t="shared" si="55"/>
        <v>5.922594712568675</v>
      </c>
      <c r="AM171" s="1">
        <v>91</v>
      </c>
      <c r="AN171" s="1">
        <v>25.190755030027116</v>
      </c>
      <c r="AO171" s="1">
        <v>27.83822308676624</v>
      </c>
      <c r="AP171" s="1">
        <v>38.71347943708515</v>
      </c>
      <c r="AQ171" s="1">
        <v>59.78165370895999</v>
      </c>
    </row>
    <row r="172" spans="1:43" ht="12.75">
      <c r="A172" s="1">
        <v>3600</v>
      </c>
      <c r="B172" s="1">
        <v>87</v>
      </c>
      <c r="C172" s="1">
        <v>1753.4047956</v>
      </c>
      <c r="D172" s="1">
        <v>1854.1873494</v>
      </c>
      <c r="E172" s="1">
        <v>2151.0353687</v>
      </c>
      <c r="F172" s="1">
        <v>3262.9929063</v>
      </c>
      <c r="H172" s="1">
        <v>3600</v>
      </c>
      <c r="I172" s="1">
        <v>87</v>
      </c>
      <c r="J172" s="1">
        <f t="shared" si="56"/>
        <v>175.34047956</v>
      </c>
      <c r="K172" s="1">
        <f t="shared" si="54"/>
        <v>185.41873493999998</v>
      </c>
      <c r="L172" s="1">
        <f t="shared" si="54"/>
        <v>215.10353687000003</v>
      </c>
      <c r="M172" s="1">
        <f t="shared" si="54"/>
        <v>326.29929063</v>
      </c>
      <c r="O172" s="1">
        <v>3600</v>
      </c>
      <c r="P172" s="1">
        <v>87</v>
      </c>
      <c r="Q172" s="1">
        <v>2709</v>
      </c>
      <c r="R172" s="1">
        <v>451</v>
      </c>
      <c r="S172" s="1">
        <v>1855</v>
      </c>
      <c r="T172" s="1">
        <v>352</v>
      </c>
      <c r="U172" s="1">
        <v>56893</v>
      </c>
      <c r="V172" s="1">
        <v>11402</v>
      </c>
      <c r="W172" s="1">
        <v>63023</v>
      </c>
      <c r="X172" s="1">
        <v>15613</v>
      </c>
      <c r="Y172" s="1">
        <v>87</v>
      </c>
      <c r="Z172" s="1">
        <v>175.34047956</v>
      </c>
      <c r="AA172" s="1">
        <v>185.41873493999998</v>
      </c>
      <c r="AB172" s="1">
        <v>215.10353687000003</v>
      </c>
      <c r="AC172" s="1">
        <v>326.29929063</v>
      </c>
      <c r="AF172" s="1">
        <v>3600</v>
      </c>
      <c r="AG172" s="1">
        <v>87</v>
      </c>
      <c r="AH172" s="1">
        <f t="shared" si="55"/>
        <v>8.348959610638216</v>
      </c>
      <c r="AI172" s="1">
        <f t="shared" si="55"/>
        <v>7.334138700047359</v>
      </c>
      <c r="AJ172" s="1">
        <f t="shared" si="55"/>
        <v>6.331292716847025</v>
      </c>
      <c r="AK172" s="1">
        <f t="shared" si="55"/>
        <v>7.3565202268468575</v>
      </c>
      <c r="AM172" s="1">
        <v>91</v>
      </c>
      <c r="AN172" s="1">
        <v>1.96907049400796</v>
      </c>
      <c r="AO172" s="1">
        <v>3.2377000104128073</v>
      </c>
      <c r="AP172" s="1">
        <v>6.901491590752592</v>
      </c>
      <c r="AQ172" s="1">
        <v>19.901810485761747</v>
      </c>
    </row>
    <row r="173" spans="1:43" ht="12.75">
      <c r="A173" s="1">
        <v>3600</v>
      </c>
      <c r="B173" s="1">
        <v>88</v>
      </c>
      <c r="C173" s="1">
        <v>1877.7579529</v>
      </c>
      <c r="D173" s="1">
        <v>2089.6087601</v>
      </c>
      <c r="E173" s="1">
        <v>2297.1374843</v>
      </c>
      <c r="F173" s="1">
        <v>3580.2519834</v>
      </c>
      <c r="H173" s="1">
        <v>3600</v>
      </c>
      <c r="I173" s="1">
        <v>88</v>
      </c>
      <c r="J173" s="1">
        <f t="shared" si="56"/>
        <v>187.77579529</v>
      </c>
      <c r="K173" s="1">
        <f t="shared" si="54"/>
        <v>208.96087601</v>
      </c>
      <c r="L173" s="1">
        <f t="shared" si="54"/>
        <v>229.71374842999998</v>
      </c>
      <c r="M173" s="1">
        <f t="shared" si="54"/>
        <v>358.02519834</v>
      </c>
      <c r="O173" s="1">
        <v>3600</v>
      </c>
      <c r="P173" s="1">
        <v>88</v>
      </c>
      <c r="Q173" s="1">
        <v>2429</v>
      </c>
      <c r="R173" s="1">
        <v>504</v>
      </c>
      <c r="S173" s="1">
        <v>1777</v>
      </c>
      <c r="T173" s="1">
        <v>362</v>
      </c>
      <c r="U173" s="1">
        <v>55185</v>
      </c>
      <c r="V173" s="1">
        <v>13018</v>
      </c>
      <c r="W173" s="1">
        <v>65423</v>
      </c>
      <c r="X173" s="1">
        <v>16494</v>
      </c>
      <c r="Y173" s="1">
        <v>88</v>
      </c>
      <c r="Z173" s="1">
        <v>187.77579529</v>
      </c>
      <c r="AA173" s="1">
        <v>208.96087601</v>
      </c>
      <c r="AB173" s="1">
        <v>229.71374842999998</v>
      </c>
      <c r="AC173" s="1">
        <v>358.02519834</v>
      </c>
      <c r="AF173" s="1">
        <v>3600</v>
      </c>
      <c r="AG173" s="1">
        <v>88</v>
      </c>
      <c r="AH173" s="1">
        <f t="shared" si="55"/>
        <v>8.265061280409713</v>
      </c>
      <c r="AI173" s="1">
        <f t="shared" si="55"/>
        <v>8.090050814951605</v>
      </c>
      <c r="AJ173" s="1">
        <f t="shared" si="55"/>
        <v>6.239416275011998</v>
      </c>
      <c r="AK173" s="1">
        <f t="shared" si="55"/>
        <v>7.8577132168715895</v>
      </c>
      <c r="AM173" s="1">
        <v>91</v>
      </c>
      <c r="AN173" s="1">
        <v>2.6716667798621887</v>
      </c>
      <c r="AO173" s="1">
        <v>2.7554520751303437</v>
      </c>
      <c r="AP173" s="1">
        <v>3.3931136264990984</v>
      </c>
      <c r="AQ173" s="1">
        <v>3.2093431709556572</v>
      </c>
    </row>
    <row r="174" spans="1:43" ht="12.75">
      <c r="A174" s="1">
        <v>3600</v>
      </c>
      <c r="B174" s="1">
        <v>89</v>
      </c>
      <c r="C174" s="1">
        <v>2083.190148</v>
      </c>
      <c r="D174" s="1">
        <v>2251.7700052</v>
      </c>
      <c r="E174" s="1">
        <v>2542.6031694</v>
      </c>
      <c r="F174" s="1">
        <v>3704.7784526</v>
      </c>
      <c r="H174" s="1">
        <v>3600</v>
      </c>
      <c r="I174" s="1">
        <v>89</v>
      </c>
      <c r="J174" s="1">
        <f t="shared" si="56"/>
        <v>208.31901480000002</v>
      </c>
      <c r="K174" s="1">
        <f t="shared" si="54"/>
        <v>225.17700052</v>
      </c>
      <c r="L174" s="1">
        <f t="shared" si="54"/>
        <v>254.26031694</v>
      </c>
      <c r="M174" s="1">
        <f t="shared" si="54"/>
        <v>370.47784526</v>
      </c>
      <c r="O174" s="1">
        <v>3600</v>
      </c>
      <c r="P174" s="1">
        <v>89</v>
      </c>
      <c r="Q174" s="1">
        <v>2496</v>
      </c>
      <c r="R174" s="1">
        <v>601</v>
      </c>
      <c r="S174" s="1">
        <v>1952</v>
      </c>
      <c r="T174" s="1">
        <v>411</v>
      </c>
      <c r="U174" s="1">
        <v>50856</v>
      </c>
      <c r="V174" s="1">
        <v>14373</v>
      </c>
      <c r="W174" s="1">
        <v>65295</v>
      </c>
      <c r="X174" s="1">
        <v>17738</v>
      </c>
      <c r="Y174" s="1">
        <v>89</v>
      </c>
      <c r="Z174" s="1">
        <v>208.31901480000002</v>
      </c>
      <c r="AA174" s="1">
        <v>225.17700052</v>
      </c>
      <c r="AB174" s="1">
        <v>254.26031694</v>
      </c>
      <c r="AC174" s="1">
        <v>370.47784526</v>
      </c>
      <c r="AF174" s="1">
        <v>3600</v>
      </c>
      <c r="AG174" s="1">
        <v>89</v>
      </c>
      <c r="AH174" s="1">
        <f t="shared" si="55"/>
        <v>10.224246125153375</v>
      </c>
      <c r="AI174" s="1">
        <f t="shared" si="55"/>
        <v>9.415666688410214</v>
      </c>
      <c r="AJ174" s="1">
        <f t="shared" si="55"/>
        <v>7.601135441716517</v>
      </c>
      <c r="AK174" s="1">
        <f t="shared" si="55"/>
        <v>8.584191814289097</v>
      </c>
      <c r="AM174" s="1">
        <v>91</v>
      </c>
      <c r="AN174" s="1">
        <v>1.5862010612208954</v>
      </c>
      <c r="AO174" s="1">
        <v>1.8285547758154939</v>
      </c>
      <c r="AP174" s="1">
        <v>1.4178708515064167</v>
      </c>
      <c r="AQ174" s="1">
        <v>1.883349115052071</v>
      </c>
    </row>
    <row r="175" spans="1:43" ht="12.75">
      <c r="A175" s="1">
        <v>3600</v>
      </c>
      <c r="B175" s="1">
        <v>90</v>
      </c>
      <c r="C175" s="1">
        <v>2285.1528162</v>
      </c>
      <c r="D175" s="1">
        <v>2450.7229</v>
      </c>
      <c r="E175" s="1">
        <v>2703.5323921</v>
      </c>
      <c r="F175" s="1">
        <v>3957.7250171</v>
      </c>
      <c r="H175" s="1">
        <v>3600</v>
      </c>
      <c r="I175" s="1">
        <v>90</v>
      </c>
      <c r="J175" s="1">
        <f t="shared" si="56"/>
        <v>228.51528162</v>
      </c>
      <c r="K175" s="1">
        <f t="shared" si="54"/>
        <v>245.07229</v>
      </c>
      <c r="L175" s="1">
        <f t="shared" si="54"/>
        <v>270.35323920999997</v>
      </c>
      <c r="M175" s="1">
        <f t="shared" si="54"/>
        <v>395.77250171000003</v>
      </c>
      <c r="O175" s="1">
        <v>3600</v>
      </c>
      <c r="P175" s="1">
        <v>90</v>
      </c>
      <c r="Q175" s="1">
        <v>2285</v>
      </c>
      <c r="R175" s="1">
        <v>637</v>
      </c>
      <c r="S175" s="1">
        <v>2018</v>
      </c>
      <c r="T175" s="1">
        <v>525</v>
      </c>
      <c r="U175" s="1">
        <v>44385</v>
      </c>
      <c r="V175" s="1">
        <v>14954</v>
      </c>
      <c r="W175" s="1">
        <v>65986</v>
      </c>
      <c r="X175" s="1">
        <v>20143</v>
      </c>
      <c r="Y175" s="1">
        <v>90</v>
      </c>
      <c r="Z175" s="1">
        <v>228.51528162</v>
      </c>
      <c r="AA175" s="1">
        <v>245.07229</v>
      </c>
      <c r="AB175" s="1">
        <v>270.35323920999997</v>
      </c>
      <c r="AC175" s="1">
        <v>395.77250171000003</v>
      </c>
      <c r="AF175" s="1">
        <v>3600</v>
      </c>
      <c r="AG175" s="1">
        <v>90</v>
      </c>
      <c r="AH175" s="1">
        <f t="shared" si="55"/>
        <v>11.764276636289287</v>
      </c>
      <c r="AI175" s="1">
        <f t="shared" si="55"/>
        <v>10.439417462217467</v>
      </c>
      <c r="AJ175" s="1">
        <f t="shared" si="55"/>
        <v>8.268008921980115</v>
      </c>
      <c r="AK175" s="1">
        <f t="shared" si="55"/>
        <v>10.315273961065879</v>
      </c>
      <c r="AN175" s="1">
        <f>SUM(AN151:AN174)</f>
        <v>236.35012266130818</v>
      </c>
      <c r="AO175" s="1">
        <f>SUM(AO151:AO174)</f>
        <v>251.32194497404402</v>
      </c>
      <c r="AP175" s="1">
        <f>SUM(AP151:AP174)</f>
        <v>282.9252324141579</v>
      </c>
      <c r="AQ175" s="1">
        <f>SUM(AQ151:AQ174)</f>
        <v>429.4408343770873</v>
      </c>
    </row>
    <row r="176" spans="1:43" ht="12.75">
      <c r="A176" s="1">
        <v>3600</v>
      </c>
      <c r="B176" s="1">
        <v>91</v>
      </c>
      <c r="C176" s="1">
        <v>2410.8706328</v>
      </c>
      <c r="D176" s="1">
        <v>2607.2006404</v>
      </c>
      <c r="E176" s="1">
        <v>2856.1885929</v>
      </c>
      <c r="F176" s="1">
        <v>4245.1200797</v>
      </c>
      <c r="H176" s="1">
        <v>3600</v>
      </c>
      <c r="I176" s="1">
        <v>91</v>
      </c>
      <c r="J176" s="1">
        <f t="shared" si="56"/>
        <v>241.08706328</v>
      </c>
      <c r="K176" s="1">
        <f t="shared" si="54"/>
        <v>260.72006404</v>
      </c>
      <c r="L176" s="1">
        <f t="shared" si="54"/>
        <v>285.61885929</v>
      </c>
      <c r="M176" s="1">
        <f t="shared" si="54"/>
        <v>424.51200797</v>
      </c>
      <c r="O176" s="1">
        <v>3600</v>
      </c>
      <c r="P176" s="1">
        <v>91</v>
      </c>
      <c r="Q176" s="1">
        <v>2089</v>
      </c>
      <c r="R176" s="1">
        <v>675</v>
      </c>
      <c r="S176" s="1">
        <v>1966</v>
      </c>
      <c r="T176" s="1">
        <v>522</v>
      </c>
      <c r="U176" s="1">
        <v>40200</v>
      </c>
      <c r="V176" s="1">
        <v>16303</v>
      </c>
      <c r="W176" s="1">
        <v>64909</v>
      </c>
      <c r="X176" s="1">
        <v>21221</v>
      </c>
      <c r="Y176" s="1">
        <v>91</v>
      </c>
      <c r="Z176" s="1">
        <v>241.08706328</v>
      </c>
      <c r="AA176" s="1">
        <v>260.72006404</v>
      </c>
      <c r="AB176" s="1">
        <v>285.61885929</v>
      </c>
      <c r="AC176" s="1">
        <v>424.51200797</v>
      </c>
      <c r="AF176" s="1">
        <v>3600</v>
      </c>
      <c r="AG176" s="1">
        <v>91</v>
      </c>
      <c r="AH176" s="1">
        <f t="shared" si="55"/>
        <v>12.528131223679601</v>
      </c>
      <c r="AI176" s="1">
        <f t="shared" si="55"/>
        <v>10.794703013371771</v>
      </c>
      <c r="AJ176" s="1">
        <f t="shared" si="55"/>
        <v>8.650983336118873</v>
      </c>
      <c r="AK176" s="1">
        <f t="shared" si="55"/>
        <v>10.442263237375242</v>
      </c>
      <c r="AM176" s="1">
        <v>92</v>
      </c>
      <c r="AN176" s="1">
        <v>17.975505096642348</v>
      </c>
      <c r="AO176" s="1">
        <v>19.93763184082677</v>
      </c>
      <c r="AP176" s="1">
        <v>14.276180248114725</v>
      </c>
      <c r="AQ176" s="1">
        <v>20.101326063247896</v>
      </c>
    </row>
    <row r="177" spans="1:43" ht="12.75">
      <c r="A177" s="1">
        <v>3600</v>
      </c>
      <c r="B177" s="1">
        <v>92</v>
      </c>
      <c r="C177" s="1">
        <v>2445.2273393</v>
      </c>
      <c r="D177" s="1">
        <v>2589.2662997</v>
      </c>
      <c r="E177" s="1">
        <v>2893.9591472</v>
      </c>
      <c r="F177" s="1">
        <v>4081.0265972</v>
      </c>
      <c r="H177" s="1">
        <v>3600</v>
      </c>
      <c r="I177" s="1">
        <v>92</v>
      </c>
      <c r="J177" s="1">
        <f t="shared" si="56"/>
        <v>244.52273393000002</v>
      </c>
      <c r="K177" s="1">
        <f t="shared" si="54"/>
        <v>258.92662997</v>
      </c>
      <c r="L177" s="1">
        <f t="shared" si="54"/>
        <v>289.39591472</v>
      </c>
      <c r="M177" s="1">
        <f t="shared" si="54"/>
        <v>408.10265972</v>
      </c>
      <c r="O177" s="1">
        <v>3600</v>
      </c>
      <c r="P177" s="1">
        <v>92</v>
      </c>
      <c r="Q177" s="1">
        <v>1745</v>
      </c>
      <c r="R177" s="1">
        <v>721</v>
      </c>
      <c r="S177" s="1">
        <v>1861</v>
      </c>
      <c r="T177" s="1">
        <v>503</v>
      </c>
      <c r="U177" s="1">
        <v>34542</v>
      </c>
      <c r="V177" s="1">
        <v>17272</v>
      </c>
      <c r="W177" s="1">
        <v>61800</v>
      </c>
      <c r="X177" s="1">
        <v>21263</v>
      </c>
      <c r="Y177" s="1">
        <v>92</v>
      </c>
      <c r="Z177" s="1">
        <v>244.52273393000002</v>
      </c>
      <c r="AA177" s="1">
        <v>258.92662997</v>
      </c>
      <c r="AB177" s="1">
        <v>289.39591472</v>
      </c>
      <c r="AC177" s="1">
        <v>408.10265972</v>
      </c>
      <c r="AF177" s="1">
        <v>3600</v>
      </c>
      <c r="AG177" s="1">
        <v>92</v>
      </c>
      <c r="AH177" s="1">
        <f t="shared" si="55"/>
        <v>12.35285075293411</v>
      </c>
      <c r="AI177" s="1">
        <f t="shared" si="55"/>
        <v>10.80859774249479</v>
      </c>
      <c r="AJ177" s="1">
        <f t="shared" si="55"/>
        <v>8.7146569141411</v>
      </c>
      <c r="AK177" s="1">
        <f t="shared" si="55"/>
        <v>9.654123963653296</v>
      </c>
      <c r="AM177" s="1">
        <v>92</v>
      </c>
      <c r="AN177" s="1">
        <v>1.9497116565326271</v>
      </c>
      <c r="AO177" s="1">
        <v>2.329236685405859</v>
      </c>
      <c r="AP177" s="1">
        <v>1.6937655929004853</v>
      </c>
      <c r="AQ177" s="1">
        <v>3.179040188150778</v>
      </c>
    </row>
    <row r="178" spans="1:43" ht="12.75">
      <c r="A178" s="1">
        <v>3600</v>
      </c>
      <c r="B178" s="1">
        <v>93</v>
      </c>
      <c r="C178" s="1">
        <v>2468.7230165</v>
      </c>
      <c r="D178" s="1">
        <v>2581.93625</v>
      </c>
      <c r="E178" s="1">
        <v>2931.2049994</v>
      </c>
      <c r="F178" s="1">
        <v>4074.1208333</v>
      </c>
      <c r="H178" s="1">
        <v>3600</v>
      </c>
      <c r="I178" s="1">
        <v>93</v>
      </c>
      <c r="J178" s="1">
        <f t="shared" si="56"/>
        <v>246.87230165</v>
      </c>
      <c r="K178" s="1">
        <f t="shared" si="54"/>
        <v>258.193625</v>
      </c>
      <c r="L178" s="1">
        <f t="shared" si="54"/>
        <v>293.12049994</v>
      </c>
      <c r="M178" s="1">
        <f t="shared" si="54"/>
        <v>407.41208333</v>
      </c>
      <c r="O178" s="1">
        <v>3600</v>
      </c>
      <c r="P178" s="1">
        <v>93</v>
      </c>
      <c r="Q178" s="1">
        <v>1452</v>
      </c>
      <c r="R178" s="1">
        <v>744</v>
      </c>
      <c r="S178" s="1">
        <v>1678</v>
      </c>
      <c r="T178" s="1">
        <v>489</v>
      </c>
      <c r="U178" s="1">
        <v>28447</v>
      </c>
      <c r="V178" s="1">
        <v>18331</v>
      </c>
      <c r="W178" s="1">
        <v>57357</v>
      </c>
      <c r="X178" s="1">
        <v>20942</v>
      </c>
      <c r="Y178" s="1">
        <v>93</v>
      </c>
      <c r="Z178" s="1">
        <v>246.87230165</v>
      </c>
      <c r="AA178" s="1">
        <v>258.193625</v>
      </c>
      <c r="AB178" s="1">
        <v>293.12049994</v>
      </c>
      <c r="AC178" s="1">
        <v>407.41208333</v>
      </c>
      <c r="AF178" s="1">
        <v>3600</v>
      </c>
      <c r="AG178" s="1">
        <v>93</v>
      </c>
      <c r="AH178" s="1">
        <f t="shared" si="55"/>
        <v>12.600927408717967</v>
      </c>
      <c r="AI178" s="1">
        <f t="shared" si="55"/>
        <v>10.479300474605859</v>
      </c>
      <c r="AJ178" s="1">
        <f t="shared" si="55"/>
        <v>8.575347366482209</v>
      </c>
      <c r="AK178" s="1">
        <f t="shared" si="55"/>
        <v>9.513155799272754</v>
      </c>
      <c r="AM178" s="1">
        <v>92</v>
      </c>
      <c r="AN178" s="1">
        <v>5.26604298458109</v>
      </c>
      <c r="AO178" s="1">
        <v>4.079738025719663</v>
      </c>
      <c r="AP178" s="1">
        <v>3.246066005948867</v>
      </c>
      <c r="AQ178" s="1">
        <v>3.70743507125241</v>
      </c>
    </row>
    <row r="179" spans="1:43" ht="12.75">
      <c r="A179" s="1">
        <v>3600</v>
      </c>
      <c r="B179" s="1">
        <v>94</v>
      </c>
      <c r="C179" s="1">
        <v>2541.9961043</v>
      </c>
      <c r="D179" s="1">
        <v>2614.6062482</v>
      </c>
      <c r="E179" s="1">
        <v>3012.7890838</v>
      </c>
      <c r="F179" s="1">
        <v>4187.2549924</v>
      </c>
      <c r="H179" s="1">
        <v>3600</v>
      </c>
      <c r="I179" s="1">
        <v>94</v>
      </c>
      <c r="J179" s="1">
        <f t="shared" si="56"/>
        <v>254.19961042999998</v>
      </c>
      <c r="K179" s="1">
        <f t="shared" si="54"/>
        <v>261.46062482</v>
      </c>
      <c r="L179" s="1">
        <f t="shared" si="54"/>
        <v>301.27890837999996</v>
      </c>
      <c r="M179" s="1">
        <f t="shared" si="54"/>
        <v>418.72549924000003</v>
      </c>
      <c r="O179" s="1">
        <v>3600</v>
      </c>
      <c r="P179" s="1">
        <v>94</v>
      </c>
      <c r="Q179" s="1">
        <v>1058</v>
      </c>
      <c r="R179" s="1">
        <v>764</v>
      </c>
      <c r="S179" s="1">
        <v>1489</v>
      </c>
      <c r="T179" s="1">
        <v>476</v>
      </c>
      <c r="U179" s="1">
        <v>25228</v>
      </c>
      <c r="V179" s="1">
        <v>21314</v>
      </c>
      <c r="W179" s="1">
        <v>57739</v>
      </c>
      <c r="X179" s="1">
        <v>21725</v>
      </c>
      <c r="Y179" s="1">
        <v>94</v>
      </c>
      <c r="Z179" s="1">
        <v>254.19961042999998</v>
      </c>
      <c r="AA179" s="1">
        <v>261.46062482</v>
      </c>
      <c r="AB179" s="1">
        <v>301.27890837999996</v>
      </c>
      <c r="AC179" s="1">
        <v>418.72549924000003</v>
      </c>
      <c r="AF179" s="1">
        <v>3600</v>
      </c>
      <c r="AG179" s="1">
        <v>94</v>
      </c>
      <c r="AH179" s="1">
        <f t="shared" si="55"/>
        <v>10.660503719475978</v>
      </c>
      <c r="AI179" s="1">
        <f t="shared" si="55"/>
        <v>9.372052048535236</v>
      </c>
      <c r="AJ179" s="1">
        <f t="shared" si="55"/>
        <v>7.769519641452397</v>
      </c>
      <c r="AK179" s="1">
        <f t="shared" si="55"/>
        <v>9.174376876328655</v>
      </c>
      <c r="AM179" s="1">
        <v>92</v>
      </c>
      <c r="AN179" s="1">
        <v>11.039280266459095</v>
      </c>
      <c r="AO179" s="1">
        <v>8.762295434152387</v>
      </c>
      <c r="AP179" s="1">
        <v>4.783565763980582</v>
      </c>
      <c r="AQ179" s="1">
        <v>3.898549781272633</v>
      </c>
    </row>
    <row r="180" spans="1:43" ht="12.75">
      <c r="A180" s="1">
        <v>3600</v>
      </c>
      <c r="B180" s="1">
        <v>95</v>
      </c>
      <c r="C180" s="1">
        <v>2688.2281946</v>
      </c>
      <c r="D180" s="1">
        <v>2804.7490131</v>
      </c>
      <c r="E180" s="1">
        <v>3130.1709686</v>
      </c>
      <c r="F180" s="1">
        <v>4281.8740857</v>
      </c>
      <c r="H180" s="1">
        <v>3600</v>
      </c>
      <c r="I180" s="1">
        <v>95</v>
      </c>
      <c r="J180" s="1">
        <f t="shared" si="56"/>
        <v>268.82281946</v>
      </c>
      <c r="K180" s="1">
        <f t="shared" si="54"/>
        <v>280.47490131</v>
      </c>
      <c r="L180" s="1">
        <f t="shared" si="54"/>
        <v>313.01709686</v>
      </c>
      <c r="M180" s="1">
        <f t="shared" si="54"/>
        <v>428.18740857</v>
      </c>
      <c r="O180" s="1">
        <v>3600</v>
      </c>
      <c r="P180" s="1">
        <v>95</v>
      </c>
      <c r="Q180" s="1">
        <v>849</v>
      </c>
      <c r="R180" s="1">
        <v>822</v>
      </c>
      <c r="S180" s="1">
        <v>1438</v>
      </c>
      <c r="T180" s="1">
        <v>488</v>
      </c>
      <c r="U180" s="1">
        <v>21167</v>
      </c>
      <c r="V180" s="1">
        <v>23430</v>
      </c>
      <c r="W180" s="1">
        <v>58319</v>
      </c>
      <c r="X180" s="1">
        <v>22522</v>
      </c>
      <c r="Y180" s="1">
        <v>95</v>
      </c>
      <c r="Z180" s="1">
        <v>268.82281946</v>
      </c>
      <c r="AA180" s="1">
        <v>280.47490131</v>
      </c>
      <c r="AB180" s="1">
        <v>313.01709686</v>
      </c>
      <c r="AC180" s="1">
        <v>428.18740857</v>
      </c>
      <c r="AF180" s="1">
        <v>3600</v>
      </c>
      <c r="AG180" s="1">
        <v>95</v>
      </c>
      <c r="AH180" s="1">
        <f t="shared" si="55"/>
        <v>10.782376988781595</v>
      </c>
      <c r="AI180" s="1">
        <f t="shared" si="55"/>
        <v>9.839964527393086</v>
      </c>
      <c r="AJ180" s="1">
        <f t="shared" si="55"/>
        <v>7.718215080585743</v>
      </c>
      <c r="AK180" s="1">
        <f t="shared" si="55"/>
        <v>9.277837464797086</v>
      </c>
      <c r="AM180" s="1">
        <v>92</v>
      </c>
      <c r="AN180" s="1">
        <v>20.52381322486017</v>
      </c>
      <c r="AO180" s="1">
        <v>16.13064758385132</v>
      </c>
      <c r="AP180" s="1">
        <v>12.632096507106796</v>
      </c>
      <c r="AQ180" s="1">
        <v>9.44283301890608</v>
      </c>
    </row>
    <row r="181" spans="1:43" ht="12.75">
      <c r="A181" s="1" t="s">
        <v>0</v>
      </c>
      <c r="C181" s="1" t="s">
        <v>1</v>
      </c>
      <c r="D181" s="1" t="s">
        <v>2</v>
      </c>
      <c r="E181" s="1" t="s">
        <v>3</v>
      </c>
      <c r="F181" s="1" t="s">
        <v>4</v>
      </c>
      <c r="H181" s="1" t="s">
        <v>0</v>
      </c>
      <c r="J181" s="1" t="s">
        <v>5</v>
      </c>
      <c r="K181" s="1" t="s">
        <v>6</v>
      </c>
      <c r="L181" s="1" t="s">
        <v>7</v>
      </c>
      <c r="M181" s="1" t="s">
        <v>8</v>
      </c>
      <c r="O181" s="1" t="s">
        <v>0</v>
      </c>
      <c r="Q181" s="1" t="s">
        <v>13</v>
      </c>
      <c r="R181" s="1" t="s">
        <v>14</v>
      </c>
      <c r="S181" s="1" t="s">
        <v>15</v>
      </c>
      <c r="T181" s="1" t="s">
        <v>16</v>
      </c>
      <c r="U181" s="1" t="s">
        <v>9</v>
      </c>
      <c r="V181" s="1" t="s">
        <v>10</v>
      </c>
      <c r="W181" s="1" t="s">
        <v>11</v>
      </c>
      <c r="X181" s="1" t="s">
        <v>12</v>
      </c>
      <c r="Z181" s="1" t="s">
        <v>5</v>
      </c>
      <c r="AA181" s="1" t="s">
        <v>6</v>
      </c>
      <c r="AB181" s="1" t="s">
        <v>7</v>
      </c>
      <c r="AC181" s="1" t="s">
        <v>8</v>
      </c>
      <c r="AM181" s="1">
        <v>92</v>
      </c>
      <c r="AN181" s="1">
        <v>3.957750881892479</v>
      </c>
      <c r="AO181" s="1">
        <v>4.879703626596805</v>
      </c>
      <c r="AP181" s="1">
        <v>4.16753694803123</v>
      </c>
      <c r="AQ181" s="1">
        <v>6.118150033357475</v>
      </c>
    </row>
    <row r="182" spans="1:43" ht="12.75">
      <c r="A182" s="1">
        <v>3710</v>
      </c>
      <c r="B182" s="1">
        <v>85</v>
      </c>
      <c r="C182" s="1">
        <v>1562.3875578</v>
      </c>
      <c r="D182" s="1">
        <v>1686.0557125</v>
      </c>
      <c r="E182" s="1">
        <v>1852.1145156</v>
      </c>
      <c r="F182" s="1">
        <v>3110.8199717</v>
      </c>
      <c r="H182" s="1">
        <v>3710</v>
      </c>
      <c r="I182" s="1">
        <v>85</v>
      </c>
      <c r="J182" s="1">
        <f>C182/10</f>
        <v>156.23875578</v>
      </c>
      <c r="K182" s="1">
        <f aca="true" t="shared" si="57" ref="K182:M192">D182/10</f>
        <v>168.60557125</v>
      </c>
      <c r="L182" s="1">
        <f t="shared" si="57"/>
        <v>185.21145156</v>
      </c>
      <c r="M182" s="1">
        <f t="shared" si="57"/>
        <v>311.08199717</v>
      </c>
      <c r="O182" s="1">
        <v>3710</v>
      </c>
      <c r="P182" s="1">
        <v>85</v>
      </c>
      <c r="Q182" s="1">
        <v>4060</v>
      </c>
      <c r="R182" s="1">
        <v>473</v>
      </c>
      <c r="S182" s="1">
        <v>2989</v>
      </c>
      <c r="T182" s="1">
        <v>495</v>
      </c>
      <c r="U182" s="1">
        <v>58564</v>
      </c>
      <c r="V182" s="1">
        <v>8767</v>
      </c>
      <c r="W182" s="1">
        <v>57087</v>
      </c>
      <c r="X182" s="1">
        <v>13667</v>
      </c>
      <c r="Y182" s="1">
        <v>85</v>
      </c>
      <c r="Z182" s="1">
        <v>156.23875578</v>
      </c>
      <c r="AA182" s="1">
        <v>168.60557125</v>
      </c>
      <c r="AB182" s="1">
        <v>185.21145156</v>
      </c>
      <c r="AC182" s="1">
        <v>311.08199717</v>
      </c>
      <c r="AF182" s="1">
        <v>3710</v>
      </c>
      <c r="AG182" s="1">
        <v>85</v>
      </c>
      <c r="AH182" s="1">
        <f aca="true" t="shared" si="58" ref="AH182:AK192">(Q182/U182)*Z182</f>
        <v>10.831387003394576</v>
      </c>
      <c r="AI182" s="1">
        <f t="shared" si="58"/>
        <v>9.096661936951065</v>
      </c>
      <c r="AJ182" s="1">
        <f t="shared" si="58"/>
        <v>9.697427237599454</v>
      </c>
      <c r="AK182" s="1">
        <f t="shared" si="58"/>
        <v>11.266963386196679</v>
      </c>
      <c r="AM182" s="1">
        <v>92</v>
      </c>
      <c r="AN182" s="1">
        <v>13.350399957352789</v>
      </c>
      <c r="AO182" s="1">
        <v>14.058114084450557</v>
      </c>
      <c r="AP182" s="1">
        <v>13.516633473094663</v>
      </c>
      <c r="AQ182" s="1">
        <v>16.29266807518036</v>
      </c>
    </row>
    <row r="183" spans="1:43" ht="12.75">
      <c r="A183" s="1">
        <v>3710</v>
      </c>
      <c r="B183" s="1">
        <v>86</v>
      </c>
      <c r="C183" s="1">
        <v>1669.8778313</v>
      </c>
      <c r="D183" s="1">
        <v>1793.8945576</v>
      </c>
      <c r="E183" s="1">
        <v>1979.6431666</v>
      </c>
      <c r="F183" s="1">
        <v>3310.5353881</v>
      </c>
      <c r="H183" s="1">
        <v>3710</v>
      </c>
      <c r="I183" s="1">
        <v>86</v>
      </c>
      <c r="J183" s="1">
        <f aca="true" t="shared" si="59" ref="J183:J192">C183/10</f>
        <v>166.98778313</v>
      </c>
      <c r="K183" s="1">
        <f t="shared" si="57"/>
        <v>179.38945576</v>
      </c>
      <c r="L183" s="1">
        <f t="shared" si="57"/>
        <v>197.96431666</v>
      </c>
      <c r="M183" s="1">
        <f t="shared" si="57"/>
        <v>331.05353881</v>
      </c>
      <c r="O183" s="1">
        <v>3710</v>
      </c>
      <c r="P183" s="1">
        <v>86</v>
      </c>
      <c r="Q183" s="1">
        <v>3705</v>
      </c>
      <c r="R183" s="1">
        <v>462</v>
      </c>
      <c r="S183" s="1">
        <v>2953</v>
      </c>
      <c r="T183" s="1">
        <v>487</v>
      </c>
      <c r="U183" s="1">
        <v>58253</v>
      </c>
      <c r="V183" s="1">
        <v>9948</v>
      </c>
      <c r="W183" s="1">
        <v>59823</v>
      </c>
      <c r="X183" s="1">
        <v>14525</v>
      </c>
      <c r="Y183" s="1">
        <v>86</v>
      </c>
      <c r="Z183" s="1">
        <v>166.98778313</v>
      </c>
      <c r="AA183" s="1">
        <v>179.38945576</v>
      </c>
      <c r="AB183" s="1">
        <v>197.96431666</v>
      </c>
      <c r="AC183" s="1">
        <v>331.05353881</v>
      </c>
      <c r="AF183" s="1">
        <v>3710</v>
      </c>
      <c r="AG183" s="1">
        <v>86</v>
      </c>
      <c r="AH183" s="1">
        <f t="shared" si="58"/>
        <v>10.620736039288106</v>
      </c>
      <c r="AI183" s="1">
        <f t="shared" si="58"/>
        <v>8.331114652303981</v>
      </c>
      <c r="AJ183" s="1">
        <f t="shared" si="58"/>
        <v>9.771971099693763</v>
      </c>
      <c r="AK183" s="1">
        <f t="shared" si="58"/>
        <v>11.099695242717385</v>
      </c>
      <c r="AM183" s="1">
        <v>92</v>
      </c>
      <c r="AN183" s="1">
        <v>5.349003010539343</v>
      </c>
      <c r="AO183" s="1">
        <v>4.736530145321908</v>
      </c>
      <c r="AP183" s="1">
        <v>3.7103244595961162</v>
      </c>
      <c r="AQ183" s="1">
        <v>4.562321772084842</v>
      </c>
    </row>
    <row r="184" spans="1:43" ht="12.75">
      <c r="A184" s="1">
        <v>3710</v>
      </c>
      <c r="B184" s="1">
        <v>87</v>
      </c>
      <c r="C184" s="1">
        <v>1758.0640091</v>
      </c>
      <c r="D184" s="1">
        <v>1897.0040245</v>
      </c>
      <c r="E184" s="1">
        <v>2090.0683108</v>
      </c>
      <c r="F184" s="1">
        <v>3663.4530167</v>
      </c>
      <c r="H184" s="1">
        <v>3710</v>
      </c>
      <c r="I184" s="1">
        <v>87</v>
      </c>
      <c r="J184" s="1">
        <f t="shared" si="59"/>
        <v>175.80640091</v>
      </c>
      <c r="K184" s="1">
        <f t="shared" si="57"/>
        <v>189.70040245</v>
      </c>
      <c r="L184" s="1">
        <f t="shared" si="57"/>
        <v>209.00683107999998</v>
      </c>
      <c r="M184" s="1">
        <f t="shared" si="57"/>
        <v>366.34530166999997</v>
      </c>
      <c r="O184" s="1">
        <v>3710</v>
      </c>
      <c r="P184" s="1">
        <v>87</v>
      </c>
      <c r="Q184" s="1">
        <v>3065</v>
      </c>
      <c r="R184" s="1">
        <v>481</v>
      </c>
      <c r="S184" s="1">
        <v>2613</v>
      </c>
      <c r="T184" s="1">
        <v>420</v>
      </c>
      <c r="U184" s="1">
        <v>56893</v>
      </c>
      <c r="V184" s="1">
        <v>11402</v>
      </c>
      <c r="W184" s="1">
        <v>63023</v>
      </c>
      <c r="X184" s="1">
        <v>15613</v>
      </c>
      <c r="Y184" s="1">
        <v>87</v>
      </c>
      <c r="Z184" s="1">
        <v>175.80640091</v>
      </c>
      <c r="AA184" s="1">
        <v>189.70040245</v>
      </c>
      <c r="AB184" s="1">
        <v>209.00683107999998</v>
      </c>
      <c r="AC184" s="1">
        <v>366.34530166999997</v>
      </c>
      <c r="AF184" s="1">
        <v>3710</v>
      </c>
      <c r="AG184" s="1">
        <v>87</v>
      </c>
      <c r="AH184" s="1">
        <f t="shared" si="58"/>
        <v>9.471228776635966</v>
      </c>
      <c r="AI184" s="1">
        <f t="shared" si="58"/>
        <v>8.002621783761622</v>
      </c>
      <c r="AJ184" s="1">
        <f t="shared" si="58"/>
        <v>8.66564348907605</v>
      </c>
      <c r="AK184" s="1">
        <f t="shared" si="58"/>
        <v>9.854930295356432</v>
      </c>
      <c r="AM184" s="1">
        <v>92</v>
      </c>
      <c r="AN184" s="1">
        <v>12.712507490470154</v>
      </c>
      <c r="AO184" s="1">
        <v>25.777594626951135</v>
      </c>
      <c r="AP184" s="1">
        <v>22.20487489915</v>
      </c>
      <c r="AQ184" s="1">
        <v>36.36695624112496</v>
      </c>
    </row>
    <row r="185" spans="1:43" ht="12.75">
      <c r="A185" s="1">
        <v>3710</v>
      </c>
      <c r="B185" s="1">
        <v>88</v>
      </c>
      <c r="C185" s="1">
        <v>1877.3839484</v>
      </c>
      <c r="D185" s="1">
        <v>2036.3622488</v>
      </c>
      <c r="E185" s="1">
        <v>2226.9286407</v>
      </c>
      <c r="F185" s="1">
        <v>3936.1719776</v>
      </c>
      <c r="H185" s="1">
        <v>3710</v>
      </c>
      <c r="I185" s="1">
        <v>88</v>
      </c>
      <c r="J185" s="1">
        <f t="shared" si="59"/>
        <v>187.73839484</v>
      </c>
      <c r="K185" s="1">
        <f t="shared" si="57"/>
        <v>203.63622488000001</v>
      </c>
      <c r="L185" s="1">
        <f t="shared" si="57"/>
        <v>222.69286406999998</v>
      </c>
      <c r="M185" s="1">
        <f t="shared" si="57"/>
        <v>393.61719776</v>
      </c>
      <c r="O185" s="1">
        <v>3710</v>
      </c>
      <c r="P185" s="1">
        <v>88</v>
      </c>
      <c r="Q185" s="1">
        <v>3158</v>
      </c>
      <c r="R185" s="1">
        <v>564</v>
      </c>
      <c r="S185" s="1">
        <v>2860</v>
      </c>
      <c r="T185" s="1">
        <v>446</v>
      </c>
      <c r="U185" s="1">
        <v>55185</v>
      </c>
      <c r="V185" s="1">
        <v>13018</v>
      </c>
      <c r="W185" s="1">
        <v>65423</v>
      </c>
      <c r="X185" s="1">
        <v>16494</v>
      </c>
      <c r="Y185" s="1">
        <v>88</v>
      </c>
      <c r="Z185" s="1">
        <v>187.73839484</v>
      </c>
      <c r="AA185" s="1">
        <v>203.63622488000001</v>
      </c>
      <c r="AB185" s="1">
        <v>222.69286406999998</v>
      </c>
      <c r="AC185" s="1">
        <v>393.61719776</v>
      </c>
      <c r="AF185" s="1">
        <v>3710</v>
      </c>
      <c r="AG185" s="1">
        <v>88</v>
      </c>
      <c r="AH185" s="1">
        <f t="shared" si="58"/>
        <v>10.743460195790886</v>
      </c>
      <c r="AI185" s="1">
        <f t="shared" si="58"/>
        <v>8.822463575996313</v>
      </c>
      <c r="AJ185" s="1">
        <f t="shared" si="58"/>
        <v>9.735132770435474</v>
      </c>
      <c r="AK185" s="1">
        <f t="shared" si="58"/>
        <v>10.643462483385473</v>
      </c>
      <c r="AM185" s="1">
        <v>92</v>
      </c>
      <c r="AN185" s="1">
        <v>4.909476530522842</v>
      </c>
      <c r="AO185" s="1">
        <v>6.778652444490505</v>
      </c>
      <c r="AP185" s="1">
        <v>7.365304147973301</v>
      </c>
      <c r="AQ185" s="1">
        <v>17.200203290296763</v>
      </c>
    </row>
    <row r="186" spans="1:43" ht="12.75">
      <c r="A186" s="1">
        <v>3710</v>
      </c>
      <c r="B186" s="1">
        <v>89</v>
      </c>
      <c r="C186" s="1">
        <v>2124.1461497</v>
      </c>
      <c r="D186" s="1">
        <v>2254.9340462</v>
      </c>
      <c r="E186" s="1">
        <v>2494.2576918</v>
      </c>
      <c r="F186" s="1">
        <v>4191.9349693</v>
      </c>
      <c r="H186" s="1">
        <v>3710</v>
      </c>
      <c r="I186" s="1">
        <v>89</v>
      </c>
      <c r="J186" s="1">
        <f t="shared" si="59"/>
        <v>212.41461497</v>
      </c>
      <c r="K186" s="1">
        <f t="shared" si="57"/>
        <v>225.49340462</v>
      </c>
      <c r="L186" s="1">
        <f t="shared" si="57"/>
        <v>249.42576918</v>
      </c>
      <c r="M186" s="1">
        <f t="shared" si="57"/>
        <v>419.19349693000004</v>
      </c>
      <c r="O186" s="1">
        <v>3710</v>
      </c>
      <c r="P186" s="1">
        <v>89</v>
      </c>
      <c r="Q186" s="1">
        <v>2493</v>
      </c>
      <c r="R186" s="1">
        <v>554</v>
      </c>
      <c r="S186" s="1">
        <v>2617</v>
      </c>
      <c r="T186" s="1">
        <v>489</v>
      </c>
      <c r="U186" s="1">
        <v>50856</v>
      </c>
      <c r="V186" s="1">
        <v>14373</v>
      </c>
      <c r="W186" s="1">
        <v>65295</v>
      </c>
      <c r="X186" s="1">
        <v>17738</v>
      </c>
      <c r="Y186" s="1">
        <v>89</v>
      </c>
      <c r="Z186" s="1">
        <v>212.41461497</v>
      </c>
      <c r="AA186" s="1">
        <v>225.49340462</v>
      </c>
      <c r="AB186" s="1">
        <v>249.42576918</v>
      </c>
      <c r="AC186" s="1">
        <v>419.19349693000004</v>
      </c>
      <c r="AF186" s="1">
        <v>3710</v>
      </c>
      <c r="AG186" s="1">
        <v>89</v>
      </c>
      <c r="AH186" s="1">
        <f t="shared" si="58"/>
        <v>10.412726819258495</v>
      </c>
      <c r="AI186" s="1">
        <f t="shared" si="58"/>
        <v>8.691528989040563</v>
      </c>
      <c r="AJ186" s="1">
        <f t="shared" si="58"/>
        <v>9.99689467714312</v>
      </c>
      <c r="AK186" s="1">
        <f t="shared" si="58"/>
        <v>11.556298342472095</v>
      </c>
      <c r="AM186" s="1">
        <v>92</v>
      </c>
      <c r="AN186" s="1">
        <v>2.9088915424804584</v>
      </c>
      <c r="AO186" s="1">
        <v>4.9178217190435385</v>
      </c>
      <c r="AP186" s="1">
        <v>5.784962078434142</v>
      </c>
      <c r="AQ186" s="1">
        <v>26.0160251364925</v>
      </c>
    </row>
    <row r="187" spans="1:43" ht="12.75">
      <c r="A187" s="1">
        <v>3710</v>
      </c>
      <c r="B187" s="1">
        <v>90</v>
      </c>
      <c r="C187" s="1">
        <v>2290.2026771</v>
      </c>
      <c r="D187" s="1">
        <v>2395.5561265</v>
      </c>
      <c r="E187" s="1">
        <v>2664.0179884</v>
      </c>
      <c r="F187" s="1">
        <v>4548.5782694</v>
      </c>
      <c r="H187" s="1">
        <v>3710</v>
      </c>
      <c r="I187" s="1">
        <v>90</v>
      </c>
      <c r="J187" s="1">
        <f t="shared" si="59"/>
        <v>229.02026771</v>
      </c>
      <c r="K187" s="1">
        <f t="shared" si="57"/>
        <v>239.55561265</v>
      </c>
      <c r="L187" s="1">
        <f t="shared" si="57"/>
        <v>266.40179883999997</v>
      </c>
      <c r="M187" s="1">
        <f t="shared" si="57"/>
        <v>454.85782694</v>
      </c>
      <c r="O187" s="1">
        <v>3710</v>
      </c>
      <c r="P187" s="1">
        <v>90</v>
      </c>
      <c r="Q187" s="1">
        <v>2087</v>
      </c>
      <c r="R187" s="1">
        <v>581</v>
      </c>
      <c r="S187" s="1">
        <v>2793</v>
      </c>
      <c r="T187" s="1">
        <v>562</v>
      </c>
      <c r="U187" s="1">
        <v>44385</v>
      </c>
      <c r="V187" s="1">
        <v>14954</v>
      </c>
      <c r="W187" s="1">
        <v>65986</v>
      </c>
      <c r="X187" s="1">
        <v>20143</v>
      </c>
      <c r="Y187" s="1">
        <v>90</v>
      </c>
      <c r="Z187" s="1">
        <v>229.02026771</v>
      </c>
      <c r="AA187" s="1">
        <v>239.55561265</v>
      </c>
      <c r="AB187" s="1">
        <v>266.40179883999997</v>
      </c>
      <c r="AC187" s="1">
        <v>454.85782694</v>
      </c>
      <c r="AF187" s="1">
        <v>3710</v>
      </c>
      <c r="AG187" s="1">
        <v>90</v>
      </c>
      <c r="AH187" s="1">
        <f t="shared" si="58"/>
        <v>10.768622253256055</v>
      </c>
      <c r="AI187" s="1">
        <f t="shared" si="58"/>
        <v>9.307329874926442</v>
      </c>
      <c r="AJ187" s="1">
        <f t="shared" si="58"/>
        <v>11.276031645502378</v>
      </c>
      <c r="AK187" s="1">
        <f t="shared" si="58"/>
        <v>12.69076596039716</v>
      </c>
      <c r="AM187" s="1">
        <v>92</v>
      </c>
      <c r="AN187" s="1">
        <v>0.8254689965746049</v>
      </c>
      <c r="AO187" s="1">
        <v>1.1710393920622972</v>
      </c>
      <c r="AP187" s="1">
        <v>1.5780713972601945</v>
      </c>
      <c r="AQ187" s="1">
        <v>2.5170104161952684</v>
      </c>
    </row>
    <row r="188" spans="1:43" ht="12.75">
      <c r="A188" s="1">
        <v>3710</v>
      </c>
      <c r="B188" s="1">
        <v>91</v>
      </c>
      <c r="C188" s="1">
        <v>2430.7634195</v>
      </c>
      <c r="D188" s="1">
        <v>2523.6750327</v>
      </c>
      <c r="E188" s="1">
        <v>2783.8114849</v>
      </c>
      <c r="F188" s="1">
        <v>4499.4832122</v>
      </c>
      <c r="H188" s="1">
        <v>3710</v>
      </c>
      <c r="I188" s="1">
        <v>91</v>
      </c>
      <c r="J188" s="1">
        <f t="shared" si="59"/>
        <v>243.07634195</v>
      </c>
      <c r="K188" s="1">
        <f t="shared" si="57"/>
        <v>252.36750327</v>
      </c>
      <c r="L188" s="1">
        <f t="shared" si="57"/>
        <v>278.38114849</v>
      </c>
      <c r="M188" s="1">
        <f t="shared" si="57"/>
        <v>449.94832121999997</v>
      </c>
      <c r="O188" s="1">
        <v>3710</v>
      </c>
      <c r="P188" s="1">
        <v>91</v>
      </c>
      <c r="Q188" s="1">
        <v>1782</v>
      </c>
      <c r="R188" s="1">
        <v>633</v>
      </c>
      <c r="S188" s="1">
        <v>2618</v>
      </c>
      <c r="T188" s="1">
        <v>590</v>
      </c>
      <c r="U188" s="1">
        <v>40200</v>
      </c>
      <c r="V188" s="1">
        <v>16303</v>
      </c>
      <c r="W188" s="1">
        <v>64909</v>
      </c>
      <c r="X188" s="1">
        <v>21221</v>
      </c>
      <c r="Y188" s="1">
        <v>91</v>
      </c>
      <c r="Z188" s="1">
        <v>243.07634195</v>
      </c>
      <c r="AA188" s="1">
        <v>252.36750327</v>
      </c>
      <c r="AB188" s="1">
        <v>278.38114849</v>
      </c>
      <c r="AC188" s="1">
        <v>449.94832121999997</v>
      </c>
      <c r="AF188" s="1">
        <v>3710</v>
      </c>
      <c r="AG188" s="1">
        <v>91</v>
      </c>
      <c r="AH188" s="1">
        <f t="shared" si="58"/>
        <v>10.77517515808209</v>
      </c>
      <c r="AI188" s="1">
        <f t="shared" si="58"/>
        <v>9.79872597496841</v>
      </c>
      <c r="AJ188" s="1">
        <f t="shared" si="58"/>
        <v>11.228055381331094</v>
      </c>
      <c r="AK188" s="1">
        <f t="shared" si="58"/>
        <v>12.509754937081192</v>
      </c>
      <c r="AM188" s="1">
        <v>92</v>
      </c>
      <c r="AN188" s="1">
        <v>2.232127637368421</v>
      </c>
      <c r="AO188" s="1">
        <v>2.227185677981126</v>
      </c>
      <c r="AP188" s="1">
        <v>1.9739459159566344</v>
      </c>
      <c r="AQ188" s="1">
        <v>3.358884082236749</v>
      </c>
    </row>
    <row r="189" spans="1:43" ht="12.75">
      <c r="A189" s="1">
        <v>3710</v>
      </c>
      <c r="B189" s="1">
        <v>92</v>
      </c>
      <c r="C189" s="1">
        <v>2498.5463913</v>
      </c>
      <c r="D189" s="1">
        <v>2584.8757955</v>
      </c>
      <c r="E189" s="1">
        <v>2829.8229687</v>
      </c>
      <c r="F189" s="1">
        <v>4613.4418561</v>
      </c>
      <c r="H189" s="1">
        <v>3710</v>
      </c>
      <c r="I189" s="1">
        <v>92</v>
      </c>
      <c r="J189" s="1">
        <f t="shared" si="59"/>
        <v>249.85463912999998</v>
      </c>
      <c r="K189" s="1">
        <f t="shared" si="57"/>
        <v>258.48757955</v>
      </c>
      <c r="L189" s="1">
        <f t="shared" si="57"/>
        <v>282.98229686999997</v>
      </c>
      <c r="M189" s="1">
        <f t="shared" si="57"/>
        <v>461.34418561</v>
      </c>
      <c r="O189" s="1">
        <v>3710</v>
      </c>
      <c r="P189" s="1">
        <v>92</v>
      </c>
      <c r="Q189" s="1">
        <v>1842</v>
      </c>
      <c r="R189" s="1">
        <v>781</v>
      </c>
      <c r="S189" s="1">
        <v>3056</v>
      </c>
      <c r="T189" s="1">
        <v>706</v>
      </c>
      <c r="U189" s="1">
        <v>34542</v>
      </c>
      <c r="V189" s="1">
        <v>17272</v>
      </c>
      <c r="W189" s="1">
        <v>61800</v>
      </c>
      <c r="X189" s="1">
        <v>21263</v>
      </c>
      <c r="Y189" s="1">
        <v>92</v>
      </c>
      <c r="Z189" s="1">
        <v>249.85463912999998</v>
      </c>
      <c r="AA189" s="1">
        <v>258.48757955</v>
      </c>
      <c r="AB189" s="1">
        <v>282.98229686999997</v>
      </c>
      <c r="AC189" s="1">
        <v>461.34418561</v>
      </c>
      <c r="AF189" s="1">
        <v>3710</v>
      </c>
      <c r="AG189" s="1">
        <v>92</v>
      </c>
      <c r="AH189" s="1">
        <f t="shared" si="58"/>
        <v>13.32384474776967</v>
      </c>
      <c r="AI189" s="1">
        <f t="shared" si="58"/>
        <v>11.688212113741894</v>
      </c>
      <c r="AJ189" s="1">
        <f t="shared" si="58"/>
        <v>13.993428790205824</v>
      </c>
      <c r="AK189" s="1">
        <f t="shared" si="58"/>
        <v>15.318111039865496</v>
      </c>
      <c r="AM189" s="1">
        <v>92</v>
      </c>
      <c r="AN189" s="1">
        <v>4.630016118042962</v>
      </c>
      <c r="AO189" s="1">
        <v>4.024344738838004</v>
      </c>
      <c r="AP189" s="1">
        <v>4.591691658495793</v>
      </c>
      <c r="AQ189" s="1">
        <v>5.906390029671731</v>
      </c>
    </row>
    <row r="190" spans="1:43" ht="12.75">
      <c r="A190" s="1">
        <v>3710</v>
      </c>
      <c r="B190" s="1">
        <v>93</v>
      </c>
      <c r="C190" s="1">
        <v>2614.1536058</v>
      </c>
      <c r="D190" s="1">
        <v>2659.5518033</v>
      </c>
      <c r="E190" s="1">
        <v>2884.580573</v>
      </c>
      <c r="F190" s="1">
        <v>4133.6550392</v>
      </c>
      <c r="H190" s="1">
        <v>3710</v>
      </c>
      <c r="I190" s="1">
        <v>93</v>
      </c>
      <c r="J190" s="1">
        <f t="shared" si="59"/>
        <v>261.41536058</v>
      </c>
      <c r="K190" s="1">
        <f t="shared" si="57"/>
        <v>265.95518032999996</v>
      </c>
      <c r="L190" s="1">
        <f t="shared" si="57"/>
        <v>288.4580573</v>
      </c>
      <c r="M190" s="1">
        <f t="shared" si="57"/>
        <v>413.36550392</v>
      </c>
      <c r="O190" s="1">
        <v>3710</v>
      </c>
      <c r="P190" s="1">
        <v>93</v>
      </c>
      <c r="Q190" s="1">
        <v>1578</v>
      </c>
      <c r="R190" s="1">
        <v>854</v>
      </c>
      <c r="S190" s="1">
        <v>2991</v>
      </c>
      <c r="T190" s="1">
        <v>702</v>
      </c>
      <c r="U190" s="1">
        <v>28447</v>
      </c>
      <c r="V190" s="1">
        <v>18331</v>
      </c>
      <c r="W190" s="1">
        <v>57357</v>
      </c>
      <c r="X190" s="1">
        <v>20942</v>
      </c>
      <c r="Y190" s="1">
        <v>93</v>
      </c>
      <c r="Z190" s="1">
        <v>261.41536058</v>
      </c>
      <c r="AA190" s="1">
        <v>265.95518032999996</v>
      </c>
      <c r="AB190" s="1">
        <v>288.4580573</v>
      </c>
      <c r="AC190" s="1">
        <v>413.36550392</v>
      </c>
      <c r="AF190" s="1">
        <v>3710</v>
      </c>
      <c r="AG190" s="1">
        <v>93</v>
      </c>
      <c r="AH190" s="1">
        <f t="shared" si="58"/>
        <v>14.50112275442894</v>
      </c>
      <c r="AI190" s="1">
        <f t="shared" si="58"/>
        <v>12.390252795909658</v>
      </c>
      <c r="AJ190" s="1">
        <f t="shared" si="58"/>
        <v>15.042245050897014</v>
      </c>
      <c r="AK190" s="1">
        <f t="shared" si="58"/>
        <v>13.856488575677584</v>
      </c>
      <c r="AM190" s="1">
        <v>92</v>
      </c>
      <c r="AN190" s="1">
        <v>12.35285075293411</v>
      </c>
      <c r="AO190" s="1">
        <v>10.80859774249479</v>
      </c>
      <c r="AP190" s="1">
        <v>8.7146569141411</v>
      </c>
      <c r="AQ190" s="1">
        <v>9.654123963653296</v>
      </c>
    </row>
    <row r="191" spans="1:43" ht="12.75">
      <c r="A191" s="1">
        <v>3710</v>
      </c>
      <c r="B191" s="1">
        <v>94</v>
      </c>
      <c r="C191" s="1">
        <v>2717.5647972</v>
      </c>
      <c r="D191" s="1">
        <v>2764.5687394</v>
      </c>
      <c r="E191" s="1">
        <v>3013.2278669</v>
      </c>
      <c r="F191" s="1">
        <v>4340.9098794</v>
      </c>
      <c r="H191" s="1">
        <v>3710</v>
      </c>
      <c r="I191" s="1">
        <v>94</v>
      </c>
      <c r="J191" s="1">
        <f t="shared" si="59"/>
        <v>271.75647972</v>
      </c>
      <c r="K191" s="1">
        <f t="shared" si="57"/>
        <v>276.45687394000004</v>
      </c>
      <c r="L191" s="1">
        <f t="shared" si="57"/>
        <v>301.32278669000004</v>
      </c>
      <c r="M191" s="1">
        <f t="shared" si="57"/>
        <v>434.09098794</v>
      </c>
      <c r="O191" s="1">
        <v>3710</v>
      </c>
      <c r="P191" s="1">
        <v>94</v>
      </c>
      <c r="Q191" s="1">
        <v>1423</v>
      </c>
      <c r="R191" s="1">
        <v>1016</v>
      </c>
      <c r="S191" s="1">
        <v>3019</v>
      </c>
      <c r="T191" s="1">
        <v>723</v>
      </c>
      <c r="U191" s="1">
        <v>25228</v>
      </c>
      <c r="V191" s="1">
        <v>21314</v>
      </c>
      <c r="W191" s="1">
        <v>57739</v>
      </c>
      <c r="X191" s="1">
        <v>21725</v>
      </c>
      <c r="Y191" s="1">
        <v>94</v>
      </c>
      <c r="Z191" s="1">
        <v>271.75647972</v>
      </c>
      <c r="AA191" s="1">
        <v>276.45687394000004</v>
      </c>
      <c r="AB191" s="1">
        <v>301.32278669000004</v>
      </c>
      <c r="AC191" s="1">
        <v>434.09098794</v>
      </c>
      <c r="AF191" s="1">
        <v>3710</v>
      </c>
      <c r="AG191" s="1">
        <v>94</v>
      </c>
      <c r="AH191" s="1">
        <f t="shared" si="58"/>
        <v>15.328582156396068</v>
      </c>
      <c r="AI191" s="1">
        <f t="shared" si="58"/>
        <v>13.178201366380785</v>
      </c>
      <c r="AJ191" s="1">
        <f t="shared" si="58"/>
        <v>15.755269281025132</v>
      </c>
      <c r="AK191" s="1">
        <f t="shared" si="58"/>
        <v>14.446388229257538</v>
      </c>
      <c r="AM191" s="1">
        <v>92</v>
      </c>
      <c r="AN191" s="1">
        <v>13.32384474776967</v>
      </c>
      <c r="AO191" s="1">
        <v>11.688212113741894</v>
      </c>
      <c r="AP191" s="1">
        <v>13.993428790205824</v>
      </c>
      <c r="AQ191" s="1">
        <v>15.318111039865496</v>
      </c>
    </row>
    <row r="192" spans="1:43" ht="12.75">
      <c r="A192" s="1">
        <v>3710</v>
      </c>
      <c r="B192" s="1">
        <v>95</v>
      </c>
      <c r="C192" s="1">
        <v>2986.2498663</v>
      </c>
      <c r="D192" s="1">
        <v>3029.1465921</v>
      </c>
      <c r="E192" s="1">
        <v>3269.2645756</v>
      </c>
      <c r="F192" s="1">
        <v>4512.2360622</v>
      </c>
      <c r="H192" s="1">
        <v>3710</v>
      </c>
      <c r="I192" s="1">
        <v>95</v>
      </c>
      <c r="J192" s="1">
        <f t="shared" si="59"/>
        <v>298.62498663</v>
      </c>
      <c r="K192" s="1">
        <f t="shared" si="57"/>
        <v>302.91465920999997</v>
      </c>
      <c r="L192" s="1">
        <f t="shared" si="57"/>
        <v>326.92645756</v>
      </c>
      <c r="M192" s="1">
        <f t="shared" si="57"/>
        <v>451.22360621999997</v>
      </c>
      <c r="O192" s="1">
        <v>3710</v>
      </c>
      <c r="P192" s="1">
        <v>95</v>
      </c>
      <c r="Q192" s="1">
        <v>1186</v>
      </c>
      <c r="R192" s="1">
        <v>1120</v>
      </c>
      <c r="S192" s="1">
        <v>3063</v>
      </c>
      <c r="T192" s="1">
        <v>746</v>
      </c>
      <c r="U192" s="1">
        <v>21167</v>
      </c>
      <c r="V192" s="1">
        <v>23430</v>
      </c>
      <c r="W192" s="1">
        <v>58319</v>
      </c>
      <c r="X192" s="1">
        <v>22522</v>
      </c>
      <c r="Y192" s="1">
        <v>95</v>
      </c>
      <c r="Z192" s="1">
        <v>298.62498663</v>
      </c>
      <c r="AA192" s="1">
        <v>302.91465920999997</v>
      </c>
      <c r="AB192" s="1">
        <v>326.92645756</v>
      </c>
      <c r="AC192" s="1">
        <v>451.22360621999997</v>
      </c>
      <c r="AF192" s="1">
        <v>3710</v>
      </c>
      <c r="AG192" s="1">
        <v>95</v>
      </c>
      <c r="AH192" s="1">
        <f t="shared" si="58"/>
        <v>16.732141264382292</v>
      </c>
      <c r="AI192" s="1">
        <f t="shared" si="58"/>
        <v>14.479915421049935</v>
      </c>
      <c r="AJ192" s="1">
        <f t="shared" si="58"/>
        <v>17.17066032521614</v>
      </c>
      <c r="AK192" s="1">
        <f t="shared" si="58"/>
        <v>14.94595552082941</v>
      </c>
      <c r="AM192" s="1">
        <v>92</v>
      </c>
      <c r="AN192" s="1">
        <v>2.9260248575082506</v>
      </c>
      <c r="AO192" s="1">
        <v>2.917695450413386</v>
      </c>
      <c r="AP192" s="1">
        <v>2.7686399465475726</v>
      </c>
      <c r="AQ192" s="1">
        <v>2.977699993392277</v>
      </c>
    </row>
    <row r="193" spans="1:43" ht="12.75">
      <c r="A193" s="1" t="s">
        <v>0</v>
      </c>
      <c r="C193" s="1" t="s">
        <v>1</v>
      </c>
      <c r="D193" s="1" t="s">
        <v>2</v>
      </c>
      <c r="E193" s="1" t="s">
        <v>3</v>
      </c>
      <c r="F193" s="1" t="s">
        <v>4</v>
      </c>
      <c r="H193" s="1" t="s">
        <v>0</v>
      </c>
      <c r="J193" s="1" t="s">
        <v>5</v>
      </c>
      <c r="K193" s="1" t="s">
        <v>6</v>
      </c>
      <c r="L193" s="1" t="s">
        <v>7</v>
      </c>
      <c r="M193" s="1" t="s">
        <v>8</v>
      </c>
      <c r="O193" s="1" t="s">
        <v>0</v>
      </c>
      <c r="Q193" s="1" t="s">
        <v>13</v>
      </c>
      <c r="R193" s="1" t="s">
        <v>14</v>
      </c>
      <c r="S193" s="1" t="s">
        <v>15</v>
      </c>
      <c r="T193" s="1" t="s">
        <v>16</v>
      </c>
      <c r="U193" s="1" t="s">
        <v>9</v>
      </c>
      <c r="V193" s="1" t="s">
        <v>10</v>
      </c>
      <c r="W193" s="1" t="s">
        <v>11</v>
      </c>
      <c r="X193" s="1" t="s">
        <v>12</v>
      </c>
      <c r="Z193" s="1" t="s">
        <v>5</v>
      </c>
      <c r="AA193" s="1" t="s">
        <v>6</v>
      </c>
      <c r="AB193" s="1" t="s">
        <v>7</v>
      </c>
      <c r="AC193" s="1" t="s">
        <v>8</v>
      </c>
      <c r="AM193" s="1">
        <v>92</v>
      </c>
      <c r="AN193" s="1">
        <v>32.508683477932664</v>
      </c>
      <c r="AO193" s="1">
        <v>30.789686984680408</v>
      </c>
      <c r="AP193" s="1">
        <v>33.99698778370485</v>
      </c>
      <c r="AQ193" s="1">
        <v>26.807877018259887</v>
      </c>
    </row>
    <row r="194" spans="1:43" ht="12.75">
      <c r="A194" s="1">
        <v>3720</v>
      </c>
      <c r="B194" s="1">
        <v>85</v>
      </c>
      <c r="C194" s="1">
        <v>1499.0173049</v>
      </c>
      <c r="D194" s="1">
        <v>1580.7943437</v>
      </c>
      <c r="E194" s="1">
        <v>1786.6790522</v>
      </c>
      <c r="F194" s="1">
        <v>3018.317124</v>
      </c>
      <c r="H194" s="1">
        <v>3720</v>
      </c>
      <c r="I194" s="1">
        <v>85</v>
      </c>
      <c r="J194" s="1">
        <f>C194/10</f>
        <v>149.90173049</v>
      </c>
      <c r="K194" s="1">
        <f aca="true" t="shared" si="60" ref="K194:M204">D194/10</f>
        <v>158.07943437</v>
      </c>
      <c r="L194" s="1">
        <f t="shared" si="60"/>
        <v>178.66790522</v>
      </c>
      <c r="M194" s="1">
        <f t="shared" si="60"/>
        <v>301.8317124</v>
      </c>
      <c r="O194" s="1">
        <v>3720</v>
      </c>
      <c r="P194" s="1">
        <v>85</v>
      </c>
      <c r="Q194" s="1">
        <v>881</v>
      </c>
      <c r="R194" s="1">
        <v>142</v>
      </c>
      <c r="S194" s="1">
        <v>647</v>
      </c>
      <c r="T194" s="1">
        <v>121</v>
      </c>
      <c r="U194" s="1">
        <v>58564</v>
      </c>
      <c r="V194" s="1">
        <v>8767</v>
      </c>
      <c r="W194" s="1">
        <v>57087</v>
      </c>
      <c r="X194" s="1">
        <v>13667</v>
      </c>
      <c r="Y194" s="1">
        <v>85</v>
      </c>
      <c r="Z194" s="1">
        <v>149.90173049</v>
      </c>
      <c r="AA194" s="1">
        <v>158.07943437</v>
      </c>
      <c r="AB194" s="1">
        <v>178.66790522</v>
      </c>
      <c r="AC194" s="1">
        <v>301.8317124</v>
      </c>
      <c r="AF194" s="1">
        <v>3720</v>
      </c>
      <c r="AG194" s="1">
        <v>85</v>
      </c>
      <c r="AH194" s="1">
        <f aca="true" t="shared" si="61" ref="AH194:AK204">(Q194/U194)*Z194</f>
        <v>2.255027398430606</v>
      </c>
      <c r="AI194" s="1">
        <f t="shared" si="61"/>
        <v>2.560428844592221</v>
      </c>
      <c r="AJ194" s="1">
        <f t="shared" si="61"/>
        <v>2.024946742294042</v>
      </c>
      <c r="AK194" s="1">
        <f t="shared" si="61"/>
        <v>2.672249740279505</v>
      </c>
      <c r="AM194" s="1">
        <v>92</v>
      </c>
      <c r="AN194" s="1">
        <v>29.75550221439552</v>
      </c>
      <c r="AO194" s="1">
        <v>31.309902199855255</v>
      </c>
      <c r="AP194" s="1">
        <v>52.33318520563333</v>
      </c>
      <c r="AQ194" s="1">
        <v>78.15585175062174</v>
      </c>
    </row>
    <row r="195" spans="1:43" ht="12.75">
      <c r="A195" s="1">
        <v>3720</v>
      </c>
      <c r="B195" s="1">
        <v>86</v>
      </c>
      <c r="C195" s="1">
        <v>1604.9797096</v>
      </c>
      <c r="D195" s="1">
        <v>1669.2114795</v>
      </c>
      <c r="E195" s="1">
        <v>1870.7244947</v>
      </c>
      <c r="F195" s="1">
        <v>3054.2841364</v>
      </c>
      <c r="H195" s="1">
        <v>3720</v>
      </c>
      <c r="I195" s="1">
        <v>86</v>
      </c>
      <c r="J195" s="1">
        <f aca="true" t="shared" si="62" ref="J195:J204">C195/10</f>
        <v>160.49797096</v>
      </c>
      <c r="K195" s="1">
        <f t="shared" si="60"/>
        <v>166.92114795</v>
      </c>
      <c r="L195" s="1">
        <f t="shared" si="60"/>
        <v>187.07244946999998</v>
      </c>
      <c r="M195" s="1">
        <f t="shared" si="60"/>
        <v>305.42841364000003</v>
      </c>
      <c r="O195" s="1">
        <v>3720</v>
      </c>
      <c r="P195" s="1">
        <v>86</v>
      </c>
      <c r="Q195" s="1">
        <v>945</v>
      </c>
      <c r="R195" s="1">
        <v>151</v>
      </c>
      <c r="S195" s="1">
        <v>686</v>
      </c>
      <c r="T195" s="1">
        <v>132</v>
      </c>
      <c r="U195" s="1">
        <v>58253</v>
      </c>
      <c r="V195" s="1">
        <v>9948</v>
      </c>
      <c r="W195" s="1">
        <v>59823</v>
      </c>
      <c r="X195" s="1">
        <v>14525</v>
      </c>
      <c r="Y195" s="1">
        <v>86</v>
      </c>
      <c r="Z195" s="1">
        <v>160.49797096</v>
      </c>
      <c r="AA195" s="1">
        <v>166.92114795</v>
      </c>
      <c r="AB195" s="1">
        <v>187.07244946999998</v>
      </c>
      <c r="AC195" s="1">
        <v>305.42841364000003</v>
      </c>
      <c r="AF195" s="1">
        <v>3720</v>
      </c>
      <c r="AG195" s="1">
        <v>86</v>
      </c>
      <c r="AH195" s="1">
        <f t="shared" si="61"/>
        <v>2.603652731313409</v>
      </c>
      <c r="AI195" s="1">
        <f t="shared" si="61"/>
        <v>2.533684493410736</v>
      </c>
      <c r="AJ195" s="1">
        <f t="shared" si="61"/>
        <v>2.1451899827226986</v>
      </c>
      <c r="AK195" s="1">
        <f t="shared" si="61"/>
        <v>2.7756661342843376</v>
      </c>
      <c r="AM195" s="1">
        <v>92</v>
      </c>
      <c r="AN195" s="1">
        <v>10.574341614653465</v>
      </c>
      <c r="AO195" s="1">
        <v>12.240381540759032</v>
      </c>
      <c r="AP195" s="1">
        <v>21.678058275752754</v>
      </c>
      <c r="AQ195" s="1">
        <v>50.08795513388421</v>
      </c>
    </row>
    <row r="196" spans="1:43" ht="12.75">
      <c r="A196" s="1">
        <v>3720</v>
      </c>
      <c r="B196" s="1">
        <v>87</v>
      </c>
      <c r="C196" s="1">
        <v>1754.094079</v>
      </c>
      <c r="D196" s="1">
        <v>1747.6208413</v>
      </c>
      <c r="E196" s="1">
        <v>1945.9734687</v>
      </c>
      <c r="F196" s="1">
        <v>3346.3567724</v>
      </c>
      <c r="H196" s="1">
        <v>3720</v>
      </c>
      <c r="I196" s="1">
        <v>87</v>
      </c>
      <c r="J196" s="1">
        <f t="shared" si="62"/>
        <v>175.4094079</v>
      </c>
      <c r="K196" s="1">
        <f t="shared" si="60"/>
        <v>174.76208413</v>
      </c>
      <c r="L196" s="1">
        <f t="shared" si="60"/>
        <v>194.59734687</v>
      </c>
      <c r="M196" s="1">
        <f t="shared" si="60"/>
        <v>334.63567724</v>
      </c>
      <c r="O196" s="1">
        <v>3720</v>
      </c>
      <c r="P196" s="1">
        <v>87</v>
      </c>
      <c r="Q196" s="1">
        <v>803</v>
      </c>
      <c r="R196" s="1">
        <v>184</v>
      </c>
      <c r="S196" s="1">
        <v>687</v>
      </c>
      <c r="T196" s="1">
        <v>123</v>
      </c>
      <c r="U196" s="1">
        <v>56893</v>
      </c>
      <c r="V196" s="1">
        <v>11402</v>
      </c>
      <c r="W196" s="1">
        <v>63023</v>
      </c>
      <c r="X196" s="1">
        <v>15613</v>
      </c>
      <c r="Y196" s="1">
        <v>87</v>
      </c>
      <c r="Z196" s="1">
        <v>175.4094079</v>
      </c>
      <c r="AA196" s="1">
        <v>174.76208413</v>
      </c>
      <c r="AB196" s="1">
        <v>194.59734687</v>
      </c>
      <c r="AC196" s="1">
        <v>334.63567724</v>
      </c>
      <c r="AF196" s="1">
        <v>3720</v>
      </c>
      <c r="AG196" s="1">
        <v>87</v>
      </c>
      <c r="AH196" s="1">
        <f t="shared" si="61"/>
        <v>2.4757659913117607</v>
      </c>
      <c r="AI196" s="1">
        <f t="shared" si="61"/>
        <v>2.8202265812945098</v>
      </c>
      <c r="AJ196" s="1">
        <f t="shared" si="61"/>
        <v>2.1212633054549928</v>
      </c>
      <c r="AK196" s="1">
        <f t="shared" si="61"/>
        <v>2.636276711747902</v>
      </c>
      <c r="AM196" s="1">
        <v>92</v>
      </c>
      <c r="AN196" s="1">
        <v>26.153807501115164</v>
      </c>
      <c r="AO196" s="1">
        <v>27.72396858859426</v>
      </c>
      <c r="AP196" s="1">
        <v>38.46348512122654</v>
      </c>
      <c r="AQ196" s="1">
        <v>58.9761393710182</v>
      </c>
    </row>
    <row r="197" spans="1:43" ht="12.75">
      <c r="A197" s="1">
        <v>3720</v>
      </c>
      <c r="B197" s="1">
        <v>88</v>
      </c>
      <c r="C197" s="1">
        <v>1884.717084</v>
      </c>
      <c r="D197" s="1">
        <v>1816.5802046</v>
      </c>
      <c r="E197" s="1">
        <v>2109.3741668</v>
      </c>
      <c r="F197" s="1">
        <v>3411.5664964</v>
      </c>
      <c r="H197" s="1">
        <v>3720</v>
      </c>
      <c r="I197" s="1">
        <v>88</v>
      </c>
      <c r="J197" s="1">
        <f t="shared" si="62"/>
        <v>188.4717084</v>
      </c>
      <c r="K197" s="1">
        <f t="shared" si="60"/>
        <v>181.65802046</v>
      </c>
      <c r="L197" s="1">
        <f t="shared" si="60"/>
        <v>210.93741667999998</v>
      </c>
      <c r="M197" s="1">
        <f t="shared" si="60"/>
        <v>341.15664963999996</v>
      </c>
      <c r="O197" s="1">
        <v>3720</v>
      </c>
      <c r="P197" s="1">
        <v>88</v>
      </c>
      <c r="Q197" s="1">
        <v>821</v>
      </c>
      <c r="R197" s="1">
        <v>197</v>
      </c>
      <c r="S197" s="1">
        <v>784</v>
      </c>
      <c r="T197" s="1">
        <v>137</v>
      </c>
      <c r="U197" s="1">
        <v>55185</v>
      </c>
      <c r="V197" s="1">
        <v>13018</v>
      </c>
      <c r="W197" s="1">
        <v>65423</v>
      </c>
      <c r="X197" s="1">
        <v>16494</v>
      </c>
      <c r="Y197" s="1">
        <v>88</v>
      </c>
      <c r="Z197" s="1">
        <v>188.4717084</v>
      </c>
      <c r="AA197" s="1">
        <v>181.65802046</v>
      </c>
      <c r="AB197" s="1">
        <v>210.93741667999998</v>
      </c>
      <c r="AC197" s="1">
        <v>341.15664963999996</v>
      </c>
      <c r="AF197" s="1">
        <v>3720</v>
      </c>
      <c r="AG197" s="1">
        <v>88</v>
      </c>
      <c r="AH197" s="1">
        <f t="shared" si="61"/>
        <v>2.8039371676433817</v>
      </c>
      <c r="AI197" s="1">
        <f t="shared" si="61"/>
        <v>2.7490113712259947</v>
      </c>
      <c r="AJ197" s="1">
        <f t="shared" si="61"/>
        <v>2.527779751419531</v>
      </c>
      <c r="AK197" s="1">
        <f t="shared" si="61"/>
        <v>2.833664423467927</v>
      </c>
      <c r="AM197" s="1">
        <v>92</v>
      </c>
      <c r="AN197" s="1">
        <v>1.9485767836257313</v>
      </c>
      <c r="AO197" s="1">
        <v>3.437812696875289</v>
      </c>
      <c r="AP197" s="1">
        <v>7.690861219903561</v>
      </c>
      <c r="AQ197" s="1">
        <v>23.31370964043973</v>
      </c>
    </row>
    <row r="198" spans="1:43" ht="12.75">
      <c r="A198" s="1">
        <v>3720</v>
      </c>
      <c r="B198" s="1">
        <v>89</v>
      </c>
      <c r="C198" s="1">
        <v>2124.2383155</v>
      </c>
      <c r="D198" s="1">
        <v>2042.5588836</v>
      </c>
      <c r="E198" s="1">
        <v>2370.2859448</v>
      </c>
      <c r="F198" s="1">
        <v>3859.6084034</v>
      </c>
      <c r="H198" s="1">
        <v>3720</v>
      </c>
      <c r="I198" s="1">
        <v>89</v>
      </c>
      <c r="J198" s="1">
        <f t="shared" si="62"/>
        <v>212.42383155000002</v>
      </c>
      <c r="K198" s="1">
        <f t="shared" si="60"/>
        <v>204.25588836</v>
      </c>
      <c r="L198" s="1">
        <f t="shared" si="60"/>
        <v>237.02859447999998</v>
      </c>
      <c r="M198" s="1">
        <f t="shared" si="60"/>
        <v>385.96084034</v>
      </c>
      <c r="O198" s="1">
        <v>3720</v>
      </c>
      <c r="P198" s="1">
        <v>89</v>
      </c>
      <c r="Q198" s="1">
        <v>574</v>
      </c>
      <c r="R198" s="1">
        <v>177</v>
      </c>
      <c r="S198" s="1">
        <v>627</v>
      </c>
      <c r="T198" s="1">
        <v>119</v>
      </c>
      <c r="U198" s="1">
        <v>50856</v>
      </c>
      <c r="V198" s="1">
        <v>14373</v>
      </c>
      <c r="W198" s="1">
        <v>65295</v>
      </c>
      <c r="X198" s="1">
        <v>17738</v>
      </c>
      <c r="Y198" s="1">
        <v>89</v>
      </c>
      <c r="Z198" s="1">
        <v>212.42383155000002</v>
      </c>
      <c r="AA198" s="1">
        <v>204.25588836</v>
      </c>
      <c r="AB198" s="1">
        <v>237.02859447999998</v>
      </c>
      <c r="AC198" s="1">
        <v>385.96084034</v>
      </c>
      <c r="AF198" s="1">
        <v>3720</v>
      </c>
      <c r="AG198" s="1">
        <v>89</v>
      </c>
      <c r="AH198" s="1">
        <f t="shared" si="61"/>
        <v>2.3975790331465316</v>
      </c>
      <c r="AI198" s="1">
        <f t="shared" si="61"/>
        <v>2.515361597420163</v>
      </c>
      <c r="AJ198" s="1">
        <f t="shared" si="61"/>
        <v>2.276084366934068</v>
      </c>
      <c r="AK198" s="1">
        <f t="shared" si="61"/>
        <v>2.589318976235201</v>
      </c>
      <c r="AM198" s="1">
        <v>92</v>
      </c>
      <c r="AN198" s="1">
        <v>2.592278330189914</v>
      </c>
      <c r="AO198" s="1">
        <v>2.3830787969453446</v>
      </c>
      <c r="AP198" s="1">
        <v>3.432258843467476</v>
      </c>
      <c r="AQ198" s="1">
        <v>3.095581203064008</v>
      </c>
    </row>
    <row r="199" spans="1:43" ht="12.75">
      <c r="A199" s="1">
        <v>3720</v>
      </c>
      <c r="B199" s="1">
        <v>90</v>
      </c>
      <c r="C199" s="1">
        <v>2307.2558449</v>
      </c>
      <c r="D199" s="1">
        <v>2219.9495757</v>
      </c>
      <c r="E199" s="1">
        <v>2596.6353208</v>
      </c>
      <c r="F199" s="1">
        <v>4006.8020158</v>
      </c>
      <c r="H199" s="1">
        <v>3720</v>
      </c>
      <c r="I199" s="1">
        <v>90</v>
      </c>
      <c r="J199" s="1">
        <f t="shared" si="62"/>
        <v>230.72558449</v>
      </c>
      <c r="K199" s="1">
        <f t="shared" si="60"/>
        <v>221.99495757</v>
      </c>
      <c r="L199" s="1">
        <f t="shared" si="60"/>
        <v>259.66353208</v>
      </c>
      <c r="M199" s="1">
        <f t="shared" si="60"/>
        <v>400.68020158</v>
      </c>
      <c r="O199" s="1">
        <v>3720</v>
      </c>
      <c r="P199" s="1">
        <v>90</v>
      </c>
      <c r="Q199" s="1">
        <v>483</v>
      </c>
      <c r="R199" s="1">
        <v>177</v>
      </c>
      <c r="S199" s="1">
        <v>662</v>
      </c>
      <c r="T199" s="1">
        <v>139</v>
      </c>
      <c r="U199" s="1">
        <v>44385</v>
      </c>
      <c r="V199" s="1">
        <v>14954</v>
      </c>
      <c r="W199" s="1">
        <v>65986</v>
      </c>
      <c r="X199" s="1">
        <v>20143</v>
      </c>
      <c r="Y199" s="1">
        <v>90</v>
      </c>
      <c r="Z199" s="1">
        <v>230.72558449</v>
      </c>
      <c r="AA199" s="1">
        <v>221.99495757</v>
      </c>
      <c r="AB199" s="1">
        <v>259.66353208</v>
      </c>
      <c r="AC199" s="1">
        <v>400.68020158</v>
      </c>
      <c r="AF199" s="1">
        <v>3720</v>
      </c>
      <c r="AG199" s="1">
        <v>90</v>
      </c>
      <c r="AH199" s="1">
        <f t="shared" si="61"/>
        <v>2.5107684422365666</v>
      </c>
      <c r="AI199" s="1">
        <f t="shared" si="61"/>
        <v>2.6275984679610804</v>
      </c>
      <c r="AJ199" s="1">
        <f t="shared" si="61"/>
        <v>2.605056500423726</v>
      </c>
      <c r="AK199" s="1">
        <f t="shared" si="61"/>
        <v>2.764957951626868</v>
      </c>
      <c r="AM199" s="1">
        <v>92</v>
      </c>
      <c r="AN199" s="1">
        <v>1.8471730316808526</v>
      </c>
      <c r="AO199" s="1">
        <v>1.743014878422302</v>
      </c>
      <c r="AP199" s="1">
        <v>1.4646799844744336</v>
      </c>
      <c r="AQ199" s="1">
        <v>2.039870272304002</v>
      </c>
    </row>
    <row r="200" spans="1:43" ht="12.75">
      <c r="A200" s="1">
        <v>3720</v>
      </c>
      <c r="B200" s="1">
        <v>91</v>
      </c>
      <c r="C200" s="1">
        <v>2421.6631671</v>
      </c>
      <c r="D200" s="1">
        <v>2281.015375</v>
      </c>
      <c r="E200" s="1">
        <v>2677.5772253</v>
      </c>
      <c r="F200" s="1">
        <v>4269.1389828</v>
      </c>
      <c r="H200" s="1">
        <v>3720</v>
      </c>
      <c r="I200" s="1">
        <v>91</v>
      </c>
      <c r="J200" s="1">
        <f t="shared" si="62"/>
        <v>242.16631671</v>
      </c>
      <c r="K200" s="1">
        <f t="shared" si="60"/>
        <v>228.1015375</v>
      </c>
      <c r="L200" s="1">
        <f t="shared" si="60"/>
        <v>267.75772253</v>
      </c>
      <c r="M200" s="1">
        <f t="shared" si="60"/>
        <v>426.91389828</v>
      </c>
      <c r="O200" s="1">
        <v>3720</v>
      </c>
      <c r="P200" s="1">
        <v>91</v>
      </c>
      <c r="Q200" s="1">
        <v>483</v>
      </c>
      <c r="R200" s="1">
        <v>204</v>
      </c>
      <c r="S200" s="1">
        <v>720</v>
      </c>
      <c r="T200" s="1">
        <v>163</v>
      </c>
      <c r="U200" s="1">
        <v>40200</v>
      </c>
      <c r="V200" s="1">
        <v>16303</v>
      </c>
      <c r="W200" s="1">
        <v>64909</v>
      </c>
      <c r="X200" s="1">
        <v>21221</v>
      </c>
      <c r="Y200" s="1">
        <v>91</v>
      </c>
      <c r="Z200" s="1">
        <v>242.16631671</v>
      </c>
      <c r="AA200" s="1">
        <v>228.1015375</v>
      </c>
      <c r="AB200" s="1">
        <v>267.75772253</v>
      </c>
      <c r="AC200" s="1">
        <v>426.91389828</v>
      </c>
      <c r="AF200" s="1">
        <v>3720</v>
      </c>
      <c r="AG200" s="1">
        <v>91</v>
      </c>
      <c r="AH200" s="1">
        <f t="shared" si="61"/>
        <v>2.9096102231574625</v>
      </c>
      <c r="AI200" s="1">
        <f t="shared" si="61"/>
        <v>2.854242387904067</v>
      </c>
      <c r="AJ200" s="1">
        <f t="shared" si="61"/>
        <v>2.970089821466977</v>
      </c>
      <c r="AK200" s="1">
        <f t="shared" si="61"/>
        <v>3.279155808851609</v>
      </c>
      <c r="AN200" s="1">
        <f>SUM(AN176:AN199)</f>
        <v>241.6130787061247</v>
      </c>
      <c r="AO200" s="1">
        <f>SUM(AO176:AO199)</f>
        <v>254.85288701847384</v>
      </c>
      <c r="AP200" s="1">
        <f>SUM(AP176:AP199)</f>
        <v>286.06126118110103</v>
      </c>
      <c r="AQ200" s="1">
        <f>SUM(AQ176:AQ199)</f>
        <v>429.09471258597335</v>
      </c>
    </row>
    <row r="201" spans="1:43" ht="12.75">
      <c r="A201" s="1">
        <v>3720</v>
      </c>
      <c r="B201" s="1">
        <v>92</v>
      </c>
      <c r="C201" s="1">
        <v>2533.1015195</v>
      </c>
      <c r="D201" s="1">
        <v>2446.3318359</v>
      </c>
      <c r="E201" s="1">
        <v>2742.0184086</v>
      </c>
      <c r="F201" s="1">
        <v>4220.9889973</v>
      </c>
      <c r="H201" s="1">
        <v>3720</v>
      </c>
      <c r="I201" s="1">
        <v>92</v>
      </c>
      <c r="J201" s="1">
        <f t="shared" si="62"/>
        <v>253.31015195</v>
      </c>
      <c r="K201" s="1">
        <f t="shared" si="60"/>
        <v>244.63318359</v>
      </c>
      <c r="L201" s="1">
        <f t="shared" si="60"/>
        <v>274.20184086</v>
      </c>
      <c r="M201" s="1">
        <f t="shared" si="60"/>
        <v>422.09889972999997</v>
      </c>
      <c r="O201" s="1">
        <v>3720</v>
      </c>
      <c r="P201" s="1">
        <v>92</v>
      </c>
      <c r="Q201" s="1">
        <v>399</v>
      </c>
      <c r="R201" s="1">
        <v>206</v>
      </c>
      <c r="S201" s="1">
        <v>624</v>
      </c>
      <c r="T201" s="1">
        <v>150</v>
      </c>
      <c r="U201" s="1">
        <v>34542</v>
      </c>
      <c r="V201" s="1">
        <v>17272</v>
      </c>
      <c r="W201" s="1">
        <v>61800</v>
      </c>
      <c r="X201" s="1">
        <v>21263</v>
      </c>
      <c r="Y201" s="1">
        <v>92</v>
      </c>
      <c r="Z201" s="1">
        <v>253.31015195</v>
      </c>
      <c r="AA201" s="1">
        <v>244.63318359</v>
      </c>
      <c r="AB201" s="1">
        <v>274.20184086</v>
      </c>
      <c r="AC201" s="1">
        <v>422.09889972999997</v>
      </c>
      <c r="AF201" s="1">
        <v>3720</v>
      </c>
      <c r="AG201" s="1">
        <v>92</v>
      </c>
      <c r="AH201" s="1">
        <f t="shared" si="61"/>
        <v>2.9260248575082506</v>
      </c>
      <c r="AI201" s="1">
        <f t="shared" si="61"/>
        <v>2.917695450413386</v>
      </c>
      <c r="AJ201" s="1">
        <f t="shared" si="61"/>
        <v>2.7686399465475726</v>
      </c>
      <c r="AK201" s="1">
        <f t="shared" si="61"/>
        <v>2.977699993392277</v>
      </c>
      <c r="AM201" s="1">
        <v>93</v>
      </c>
      <c r="AN201" s="1">
        <v>19.094266038710582</v>
      </c>
      <c r="AO201" s="1">
        <v>20.91224172145546</v>
      </c>
      <c r="AP201" s="1">
        <v>15.534263963614205</v>
      </c>
      <c r="AQ201" s="1">
        <v>21.624967624992838</v>
      </c>
    </row>
    <row r="202" spans="1:43" ht="12.75">
      <c r="A202" s="1">
        <v>3720</v>
      </c>
      <c r="B202" s="1">
        <v>93</v>
      </c>
      <c r="C202" s="1">
        <v>2626.8776989</v>
      </c>
      <c r="D202" s="1">
        <v>2512.58</v>
      </c>
      <c r="E202" s="1">
        <v>2815.2117778</v>
      </c>
      <c r="F202" s="1">
        <v>3953.6476164</v>
      </c>
      <c r="H202" s="1">
        <v>3720</v>
      </c>
      <c r="I202" s="1">
        <v>93</v>
      </c>
      <c r="J202" s="1">
        <f t="shared" si="62"/>
        <v>262.68776988999997</v>
      </c>
      <c r="K202" s="1">
        <f t="shared" si="60"/>
        <v>251.25799999999998</v>
      </c>
      <c r="L202" s="1">
        <f t="shared" si="60"/>
        <v>281.52117778</v>
      </c>
      <c r="M202" s="1">
        <f t="shared" si="60"/>
        <v>395.36476164</v>
      </c>
      <c r="O202" s="1">
        <v>3720</v>
      </c>
      <c r="P202" s="1">
        <v>93</v>
      </c>
      <c r="Q202" s="1">
        <v>352</v>
      </c>
      <c r="R202" s="1">
        <v>224</v>
      </c>
      <c r="S202" s="1">
        <v>594</v>
      </c>
      <c r="T202" s="1">
        <v>146</v>
      </c>
      <c r="U202" s="1">
        <v>28447</v>
      </c>
      <c r="V202" s="1">
        <v>18331</v>
      </c>
      <c r="W202" s="1">
        <v>57357</v>
      </c>
      <c r="X202" s="1">
        <v>20942</v>
      </c>
      <c r="Y202" s="1">
        <v>93</v>
      </c>
      <c r="Z202" s="1">
        <v>262.68776988999997</v>
      </c>
      <c r="AA202" s="1">
        <v>251.25799999999998</v>
      </c>
      <c r="AB202" s="1">
        <v>281.52117778</v>
      </c>
      <c r="AC202" s="1">
        <v>395.36476164</v>
      </c>
      <c r="AF202" s="1">
        <v>3720</v>
      </c>
      <c r="AG202" s="1">
        <v>93</v>
      </c>
      <c r="AH202" s="1">
        <f t="shared" si="61"/>
        <v>3.2504691180539247</v>
      </c>
      <c r="AI202" s="1">
        <f t="shared" si="61"/>
        <v>3.0703066935791825</v>
      </c>
      <c r="AJ202" s="1">
        <f t="shared" si="61"/>
        <v>2.9154868560301272</v>
      </c>
      <c r="AK202" s="1">
        <f t="shared" si="61"/>
        <v>2.7563391843873553</v>
      </c>
      <c r="AM202" s="1">
        <v>93</v>
      </c>
      <c r="AN202" s="1">
        <v>1.9521452525693395</v>
      </c>
      <c r="AO202" s="1">
        <v>2.3100318040079646</v>
      </c>
      <c r="AP202" s="1">
        <v>1.8894225744149797</v>
      </c>
      <c r="AQ202" s="1">
        <v>3.851434626576736</v>
      </c>
    </row>
    <row r="203" spans="1:43" ht="12.75">
      <c r="A203" s="1">
        <v>3720</v>
      </c>
      <c r="B203" s="1">
        <v>94</v>
      </c>
      <c r="C203" s="1">
        <v>2712.8298583</v>
      </c>
      <c r="D203" s="1">
        <v>2590.4483061</v>
      </c>
      <c r="E203" s="1">
        <v>2844.904013</v>
      </c>
      <c r="F203" s="1">
        <v>4294.4885769</v>
      </c>
      <c r="H203" s="1">
        <v>3720</v>
      </c>
      <c r="I203" s="1">
        <v>94</v>
      </c>
      <c r="J203" s="1">
        <f t="shared" si="62"/>
        <v>271.28298583000003</v>
      </c>
      <c r="K203" s="1">
        <f t="shared" si="60"/>
        <v>259.04483061</v>
      </c>
      <c r="L203" s="1">
        <f t="shared" si="60"/>
        <v>284.4904013</v>
      </c>
      <c r="M203" s="1">
        <f t="shared" si="60"/>
        <v>429.44885769</v>
      </c>
      <c r="O203" s="1">
        <v>3720</v>
      </c>
      <c r="P203" s="1">
        <v>94</v>
      </c>
      <c r="Q203" s="1">
        <v>319</v>
      </c>
      <c r="R203" s="1">
        <v>264</v>
      </c>
      <c r="S203" s="1">
        <v>571</v>
      </c>
      <c r="T203" s="1">
        <v>156</v>
      </c>
      <c r="U203" s="1">
        <v>25228</v>
      </c>
      <c r="V203" s="1">
        <v>21314</v>
      </c>
      <c r="W203" s="1">
        <v>57739</v>
      </c>
      <c r="X203" s="1">
        <v>21725</v>
      </c>
      <c r="Y203" s="1">
        <v>94</v>
      </c>
      <c r="Z203" s="1">
        <v>271.28298583000003</v>
      </c>
      <c r="AA203" s="1">
        <v>259.04483061</v>
      </c>
      <c r="AB203" s="1">
        <v>284.4904013</v>
      </c>
      <c r="AC203" s="1">
        <v>429.44885769</v>
      </c>
      <c r="AF203" s="1">
        <v>3720</v>
      </c>
      <c r="AG203" s="1">
        <v>94</v>
      </c>
      <c r="AH203" s="1">
        <f t="shared" si="61"/>
        <v>3.430286684627002</v>
      </c>
      <c r="AI203" s="1">
        <f t="shared" si="61"/>
        <v>3.2085875612761567</v>
      </c>
      <c r="AJ203" s="1">
        <f t="shared" si="61"/>
        <v>2.813419337749181</v>
      </c>
      <c r="AK203" s="1">
        <f t="shared" si="61"/>
        <v>3.0837294269109323</v>
      </c>
      <c r="AM203" s="1">
        <v>93</v>
      </c>
      <c r="AN203" s="1">
        <v>5.141133652054698</v>
      </c>
      <c r="AO203" s="1">
        <v>4.0101740766264795</v>
      </c>
      <c r="AP203" s="1">
        <v>3.129861172119184</v>
      </c>
      <c r="AQ203" s="1">
        <v>3.6613865271244395</v>
      </c>
    </row>
    <row r="204" spans="1:43" ht="12.75">
      <c r="A204" s="1">
        <v>3720</v>
      </c>
      <c r="B204" s="1">
        <v>95</v>
      </c>
      <c r="C204" s="1">
        <v>2914.3560403</v>
      </c>
      <c r="D204" s="1">
        <v>2782.6517061</v>
      </c>
      <c r="E204" s="1">
        <v>3047.140851</v>
      </c>
      <c r="F204" s="1">
        <v>4423.8425157</v>
      </c>
      <c r="H204" s="1">
        <v>3720</v>
      </c>
      <c r="I204" s="1">
        <v>95</v>
      </c>
      <c r="J204" s="1">
        <f t="shared" si="62"/>
        <v>291.43560403000004</v>
      </c>
      <c r="K204" s="1">
        <f t="shared" si="60"/>
        <v>278.26517061</v>
      </c>
      <c r="L204" s="1">
        <f t="shared" si="60"/>
        <v>304.71408510000003</v>
      </c>
      <c r="M204" s="1">
        <f t="shared" si="60"/>
        <v>442.38425157</v>
      </c>
      <c r="O204" s="1">
        <v>3720</v>
      </c>
      <c r="P204" s="1">
        <v>95</v>
      </c>
      <c r="Q204" s="1">
        <v>273</v>
      </c>
      <c r="R204" s="1">
        <v>311</v>
      </c>
      <c r="S204" s="1">
        <v>627</v>
      </c>
      <c r="T204" s="1">
        <v>178</v>
      </c>
      <c r="U204" s="1">
        <v>21167</v>
      </c>
      <c r="V204" s="1">
        <v>23430</v>
      </c>
      <c r="W204" s="1">
        <v>58319</v>
      </c>
      <c r="X204" s="1">
        <v>22522</v>
      </c>
      <c r="Y204" s="1">
        <v>95</v>
      </c>
      <c r="Z204" s="1">
        <v>291.43560403000004</v>
      </c>
      <c r="AA204" s="1">
        <v>278.26517061</v>
      </c>
      <c r="AB204" s="1">
        <v>304.71408510000003</v>
      </c>
      <c r="AC204" s="1">
        <v>442.38425157</v>
      </c>
      <c r="AF204" s="1">
        <v>3720</v>
      </c>
      <c r="AG204" s="1">
        <v>95</v>
      </c>
      <c r="AH204" s="1">
        <f t="shared" si="61"/>
        <v>3.7587716681716827</v>
      </c>
      <c r="AI204" s="1">
        <f t="shared" si="61"/>
        <v>3.693575247960307</v>
      </c>
      <c r="AJ204" s="1">
        <f t="shared" si="61"/>
        <v>3.276046080311734</v>
      </c>
      <c r="AK204" s="1">
        <f t="shared" si="61"/>
        <v>3.4963323319181243</v>
      </c>
      <c r="AM204" s="1">
        <v>93</v>
      </c>
      <c r="AN204" s="1">
        <v>12.012338383755054</v>
      </c>
      <c r="AO204" s="1">
        <v>9.876481042946375</v>
      </c>
      <c r="AP204" s="1">
        <v>5.4485536260747605</v>
      </c>
      <c r="AQ204" s="1">
        <v>3.7742404044456115</v>
      </c>
    </row>
    <row r="205" spans="1:43" ht="12.75">
      <c r="A205" s="1" t="s">
        <v>0</v>
      </c>
      <c r="C205" s="1" t="s">
        <v>1</v>
      </c>
      <c r="D205" s="1" t="s">
        <v>2</v>
      </c>
      <c r="E205" s="1" t="s">
        <v>3</v>
      </c>
      <c r="F205" s="1" t="s">
        <v>4</v>
      </c>
      <c r="H205" s="1" t="s">
        <v>0</v>
      </c>
      <c r="J205" s="1" t="s">
        <v>5</v>
      </c>
      <c r="K205" s="1" t="s">
        <v>6</v>
      </c>
      <c r="L205" s="1" t="s">
        <v>7</v>
      </c>
      <c r="M205" s="1" t="s">
        <v>8</v>
      </c>
      <c r="O205" s="1" t="s">
        <v>0</v>
      </c>
      <c r="Q205" s="1" t="s">
        <v>13</v>
      </c>
      <c r="R205" s="1" t="s">
        <v>14</v>
      </c>
      <c r="S205" s="1" t="s">
        <v>15</v>
      </c>
      <c r="T205" s="1" t="s">
        <v>16</v>
      </c>
      <c r="U205" s="1" t="s">
        <v>9</v>
      </c>
      <c r="V205" s="1" t="s">
        <v>10</v>
      </c>
      <c r="W205" s="1" t="s">
        <v>11</v>
      </c>
      <c r="X205" s="1" t="s">
        <v>12</v>
      </c>
      <c r="Z205" s="1" t="s">
        <v>32</v>
      </c>
      <c r="AA205" s="1" t="s">
        <v>33</v>
      </c>
      <c r="AB205" s="1" t="s">
        <v>34</v>
      </c>
      <c r="AC205" s="1" t="s">
        <v>35</v>
      </c>
      <c r="AM205" s="1">
        <v>93</v>
      </c>
      <c r="AN205" s="1">
        <v>19.513458009631947</v>
      </c>
      <c r="AO205" s="1">
        <v>15.24680481150401</v>
      </c>
      <c r="AP205" s="1">
        <v>11.81937608542288</v>
      </c>
      <c r="AQ205" s="1">
        <v>8.829171855658483</v>
      </c>
    </row>
    <row r="206" spans="1:43" ht="12.75">
      <c r="A206" s="1">
        <v>3810</v>
      </c>
      <c r="B206" s="1">
        <v>85</v>
      </c>
      <c r="C206" s="1">
        <v>1417.0459762</v>
      </c>
      <c r="D206" s="1">
        <v>1541.0376324</v>
      </c>
      <c r="E206" s="1">
        <v>1735.0215347</v>
      </c>
      <c r="F206" s="1">
        <v>2702.37542</v>
      </c>
      <c r="H206" s="1">
        <v>3810</v>
      </c>
      <c r="I206" s="1">
        <v>85</v>
      </c>
      <c r="J206" s="1">
        <f>C206/10</f>
        <v>141.70459762000002</v>
      </c>
      <c r="K206" s="1">
        <f aca="true" t="shared" si="63" ref="K206:M216">D206/10</f>
        <v>154.10376323999998</v>
      </c>
      <c r="L206" s="1">
        <f t="shared" si="63"/>
        <v>173.50215347</v>
      </c>
      <c r="M206" s="1">
        <f t="shared" si="63"/>
        <v>270.23754199999996</v>
      </c>
      <c r="O206" s="1">
        <v>3810</v>
      </c>
      <c r="P206" s="1">
        <v>85</v>
      </c>
      <c r="Q206" s="1">
        <v>8353</v>
      </c>
      <c r="R206" s="1">
        <v>1112</v>
      </c>
      <c r="S206" s="1">
        <v>7706</v>
      </c>
      <c r="T206" s="1">
        <v>1000</v>
      </c>
      <c r="U206" s="1">
        <v>58564</v>
      </c>
      <c r="V206" s="1">
        <v>8767</v>
      </c>
      <c r="W206" s="1">
        <v>57087</v>
      </c>
      <c r="X206" s="1">
        <v>13667</v>
      </c>
      <c r="Y206" s="1">
        <v>85</v>
      </c>
      <c r="Z206" s="1">
        <v>141.70459762000002</v>
      </c>
      <c r="AA206" s="1">
        <v>154.10376323999998</v>
      </c>
      <c r="AB206" s="1">
        <v>173.50215347</v>
      </c>
      <c r="AC206" s="1">
        <v>270.23754199999996</v>
      </c>
      <c r="AF206" s="1">
        <v>3810</v>
      </c>
      <c r="AG206" s="1">
        <v>85</v>
      </c>
      <c r="AH206" s="1">
        <f aca="true" t="shared" si="64" ref="AH206:AK216">(Q206/U206)*Z206</f>
        <v>20.211367118363842</v>
      </c>
      <c r="AI206" s="1">
        <f t="shared" si="64"/>
        <v>19.54641094135736</v>
      </c>
      <c r="AJ206" s="1">
        <f t="shared" si="64"/>
        <v>23.420526470822075</v>
      </c>
      <c r="AK206" s="1">
        <f t="shared" si="64"/>
        <v>19.77299641472159</v>
      </c>
      <c r="AM206" s="1">
        <v>93</v>
      </c>
      <c r="AN206" s="1">
        <v>3.652116497348051</v>
      </c>
      <c r="AO206" s="1">
        <v>5.367603349552124</v>
      </c>
      <c r="AP206" s="1">
        <v>4.362216835337796</v>
      </c>
      <c r="AQ206" s="1">
        <v>5.397019353435202</v>
      </c>
    </row>
    <row r="207" spans="1:43" ht="12.75">
      <c r="A207" s="1">
        <v>3810</v>
      </c>
      <c r="B207" s="1">
        <v>86</v>
      </c>
      <c r="C207" s="1">
        <v>1509.5263742</v>
      </c>
      <c r="D207" s="1">
        <v>1656.8510067</v>
      </c>
      <c r="E207" s="1">
        <v>1839.6425624</v>
      </c>
      <c r="F207" s="1">
        <v>2872.8642142</v>
      </c>
      <c r="H207" s="1">
        <v>3810</v>
      </c>
      <c r="I207" s="1">
        <v>86</v>
      </c>
      <c r="J207" s="1">
        <f aca="true" t="shared" si="65" ref="J207:J216">C207/10</f>
        <v>150.95263742</v>
      </c>
      <c r="K207" s="1">
        <f t="shared" si="63"/>
        <v>165.68510067</v>
      </c>
      <c r="L207" s="1">
        <f t="shared" si="63"/>
        <v>183.96425624</v>
      </c>
      <c r="M207" s="1">
        <f t="shared" si="63"/>
        <v>287.28642142</v>
      </c>
      <c r="O207" s="1">
        <v>3810</v>
      </c>
      <c r="P207" s="1">
        <v>86</v>
      </c>
      <c r="Q207" s="1">
        <v>8541</v>
      </c>
      <c r="R207" s="1">
        <v>1354</v>
      </c>
      <c r="S207" s="1">
        <v>8265</v>
      </c>
      <c r="T207" s="1">
        <v>1111</v>
      </c>
      <c r="U207" s="1">
        <v>58253</v>
      </c>
      <c r="V207" s="1">
        <v>9948</v>
      </c>
      <c r="W207" s="1">
        <v>59823</v>
      </c>
      <c r="X207" s="1">
        <v>14525</v>
      </c>
      <c r="Y207" s="1">
        <v>86</v>
      </c>
      <c r="Z207" s="1">
        <v>150.95263742</v>
      </c>
      <c r="AA207" s="1">
        <v>165.68510067</v>
      </c>
      <c r="AB207" s="1">
        <v>183.96425624</v>
      </c>
      <c r="AC207" s="1">
        <v>287.28642142</v>
      </c>
      <c r="AF207" s="1">
        <v>3810</v>
      </c>
      <c r="AG207" s="1">
        <v>86</v>
      </c>
      <c r="AH207" s="1">
        <f t="shared" si="64"/>
        <v>22.132533538259317</v>
      </c>
      <c r="AI207" s="1">
        <f t="shared" si="64"/>
        <v>22.551027976194213</v>
      </c>
      <c r="AJ207" s="1">
        <f t="shared" si="64"/>
        <v>25.416053655343262</v>
      </c>
      <c r="AK207" s="1">
        <f t="shared" si="64"/>
        <v>21.97419719088606</v>
      </c>
      <c r="AM207" s="1">
        <v>93</v>
      </c>
      <c r="AN207" s="1">
        <v>14.804586881011703</v>
      </c>
      <c r="AO207" s="1">
        <v>14.835520811957887</v>
      </c>
      <c r="AP207" s="1">
        <v>14.559709473402375</v>
      </c>
      <c r="AQ207" s="1">
        <v>15.7593579074692</v>
      </c>
    </row>
    <row r="208" spans="1:43" ht="12.75">
      <c r="A208" s="1">
        <v>3810</v>
      </c>
      <c r="B208" s="1">
        <v>87</v>
      </c>
      <c r="C208" s="1">
        <v>1624.6133668</v>
      </c>
      <c r="D208" s="1">
        <v>1777.3573651</v>
      </c>
      <c r="E208" s="1">
        <v>1944.6396914</v>
      </c>
      <c r="F208" s="1">
        <v>3016.2053797</v>
      </c>
      <c r="H208" s="1">
        <v>3810</v>
      </c>
      <c r="I208" s="1">
        <v>87</v>
      </c>
      <c r="J208" s="1">
        <f t="shared" si="65"/>
        <v>162.46133668</v>
      </c>
      <c r="K208" s="1">
        <f t="shared" si="63"/>
        <v>177.73573650999998</v>
      </c>
      <c r="L208" s="1">
        <f t="shared" si="63"/>
        <v>194.46396914</v>
      </c>
      <c r="M208" s="1">
        <f t="shared" si="63"/>
        <v>301.62053797</v>
      </c>
      <c r="O208" s="1">
        <v>3810</v>
      </c>
      <c r="P208" s="1">
        <v>87</v>
      </c>
      <c r="Q208" s="1">
        <v>8672</v>
      </c>
      <c r="R208" s="1">
        <v>1552</v>
      </c>
      <c r="S208" s="1">
        <v>9129</v>
      </c>
      <c r="T208" s="1">
        <v>1280</v>
      </c>
      <c r="U208" s="1">
        <v>56893</v>
      </c>
      <c r="V208" s="1">
        <v>11402</v>
      </c>
      <c r="W208" s="1">
        <v>63023</v>
      </c>
      <c r="X208" s="1">
        <v>15613</v>
      </c>
      <c r="Y208" s="1">
        <v>87</v>
      </c>
      <c r="Z208" s="1">
        <v>162.46133668</v>
      </c>
      <c r="AA208" s="1">
        <v>177.73573650999998</v>
      </c>
      <c r="AB208" s="1">
        <v>194.46396914</v>
      </c>
      <c r="AC208" s="1">
        <v>301.62053797</v>
      </c>
      <c r="AF208" s="1">
        <v>3810</v>
      </c>
      <c r="AG208" s="1">
        <v>87</v>
      </c>
      <c r="AH208" s="1">
        <f t="shared" si="64"/>
        <v>24.763410466822982</v>
      </c>
      <c r="AI208" s="1">
        <f t="shared" si="64"/>
        <v>24.192761187819677</v>
      </c>
      <c r="AJ208" s="1">
        <f t="shared" si="64"/>
        <v>28.16847141962553</v>
      </c>
      <c r="AK208" s="1">
        <f t="shared" si="64"/>
        <v>24.727745378953436</v>
      </c>
      <c r="AM208" s="1">
        <v>93</v>
      </c>
      <c r="AN208" s="1">
        <v>5.745143424553731</v>
      </c>
      <c r="AO208" s="1">
        <v>5.512951448366156</v>
      </c>
      <c r="AP208" s="1">
        <v>4.315475134734035</v>
      </c>
      <c r="AQ208" s="1">
        <v>6.493662914292808</v>
      </c>
    </row>
    <row r="209" spans="1:43" ht="12.75">
      <c r="A209" s="1">
        <v>3810</v>
      </c>
      <c r="B209" s="1">
        <v>88</v>
      </c>
      <c r="C209" s="1">
        <v>1753.4775502</v>
      </c>
      <c r="D209" s="1">
        <v>1850.2486208</v>
      </c>
      <c r="E209" s="1">
        <v>2064.7980688</v>
      </c>
      <c r="F209" s="1">
        <v>3122.9462</v>
      </c>
      <c r="H209" s="1">
        <v>3810</v>
      </c>
      <c r="I209" s="1">
        <v>88</v>
      </c>
      <c r="J209" s="1">
        <f t="shared" si="65"/>
        <v>175.34775502</v>
      </c>
      <c r="K209" s="1">
        <f t="shared" si="63"/>
        <v>185.02486208</v>
      </c>
      <c r="L209" s="1">
        <f t="shared" si="63"/>
        <v>206.47980687999998</v>
      </c>
      <c r="M209" s="1">
        <f t="shared" si="63"/>
        <v>312.29462</v>
      </c>
      <c r="O209" s="1">
        <v>3810</v>
      </c>
      <c r="P209" s="1">
        <v>88</v>
      </c>
      <c r="Q209" s="1">
        <v>8301</v>
      </c>
      <c r="R209" s="1">
        <v>1815</v>
      </c>
      <c r="S209" s="1">
        <v>9470</v>
      </c>
      <c r="T209" s="1">
        <v>1330</v>
      </c>
      <c r="U209" s="1">
        <v>55185</v>
      </c>
      <c r="V209" s="1">
        <v>13018</v>
      </c>
      <c r="W209" s="1">
        <v>65423</v>
      </c>
      <c r="X209" s="1">
        <v>16494</v>
      </c>
      <c r="Y209" s="1">
        <v>88</v>
      </c>
      <c r="Z209" s="1">
        <v>175.34775502</v>
      </c>
      <c r="AA209" s="1">
        <v>185.02486208</v>
      </c>
      <c r="AB209" s="1">
        <v>206.47980687999998</v>
      </c>
      <c r="AC209" s="1">
        <v>312.29462</v>
      </c>
      <c r="AF209" s="1">
        <v>3810</v>
      </c>
      <c r="AG209" s="1">
        <v>88</v>
      </c>
      <c r="AH209" s="1">
        <f t="shared" si="64"/>
        <v>26.37603903997499</v>
      </c>
      <c r="AI209" s="1">
        <f t="shared" si="64"/>
        <v>25.79659891497926</v>
      </c>
      <c r="AJ209" s="1">
        <f t="shared" si="64"/>
        <v>29.888017534408384</v>
      </c>
      <c r="AK209" s="1">
        <f t="shared" si="64"/>
        <v>25.181996156178002</v>
      </c>
      <c r="AM209" s="1">
        <v>93</v>
      </c>
      <c r="AN209" s="1">
        <v>12.830870882784124</v>
      </c>
      <c r="AO209" s="1">
        <v>25.1088541818035</v>
      </c>
      <c r="AP209" s="1">
        <v>22.717465779775093</v>
      </c>
      <c r="AQ209" s="1">
        <v>34.12152662114316</v>
      </c>
    </row>
    <row r="210" spans="1:43" ht="12.75">
      <c r="A210" s="1">
        <v>3810</v>
      </c>
      <c r="B210" s="1">
        <v>89</v>
      </c>
      <c r="C210" s="1">
        <v>1939.8570278</v>
      </c>
      <c r="D210" s="1">
        <v>2056.2766015</v>
      </c>
      <c r="E210" s="1">
        <v>2293.6915676</v>
      </c>
      <c r="F210" s="1">
        <v>3372.9484283</v>
      </c>
      <c r="H210" s="1">
        <v>3810</v>
      </c>
      <c r="I210" s="1">
        <v>89</v>
      </c>
      <c r="J210" s="1">
        <f t="shared" si="65"/>
        <v>193.98570278</v>
      </c>
      <c r="K210" s="1">
        <f t="shared" si="63"/>
        <v>205.62766015000003</v>
      </c>
      <c r="L210" s="1">
        <f t="shared" si="63"/>
        <v>229.36915675999998</v>
      </c>
      <c r="M210" s="1">
        <f t="shared" si="63"/>
        <v>337.29484283</v>
      </c>
      <c r="O210" s="1">
        <v>3810</v>
      </c>
      <c r="P210" s="1">
        <v>89</v>
      </c>
      <c r="Q210" s="1">
        <v>7836</v>
      </c>
      <c r="R210" s="1">
        <v>2000</v>
      </c>
      <c r="S210" s="1">
        <v>9691</v>
      </c>
      <c r="T210" s="1">
        <v>1429</v>
      </c>
      <c r="U210" s="1">
        <v>50856</v>
      </c>
      <c r="V210" s="1">
        <v>14373</v>
      </c>
      <c r="W210" s="1">
        <v>65295</v>
      </c>
      <c r="X210" s="1">
        <v>17738</v>
      </c>
      <c r="Y210" s="1">
        <v>89</v>
      </c>
      <c r="Z210" s="1">
        <v>193.98570278</v>
      </c>
      <c r="AA210" s="1">
        <v>205.62766015000003</v>
      </c>
      <c r="AB210" s="1">
        <v>229.36915675999998</v>
      </c>
      <c r="AC210" s="1">
        <v>337.29484283</v>
      </c>
      <c r="AF210" s="1">
        <v>3810</v>
      </c>
      <c r="AG210" s="1">
        <v>89</v>
      </c>
      <c r="AH210" s="1">
        <f t="shared" si="64"/>
        <v>29.88972720984899</v>
      </c>
      <c r="AI210" s="1">
        <f t="shared" si="64"/>
        <v>28.613046705628612</v>
      </c>
      <c r="AJ210" s="1">
        <f t="shared" si="64"/>
        <v>34.042675521267476</v>
      </c>
      <c r="AK210" s="1">
        <f t="shared" si="64"/>
        <v>27.172980629387194</v>
      </c>
      <c r="AM210" s="1">
        <v>93</v>
      </c>
      <c r="AN210" s="1">
        <v>5.589809013197878</v>
      </c>
      <c r="AO210" s="1">
        <v>7.684421253567727</v>
      </c>
      <c r="AP210" s="1">
        <v>8.287758237922487</v>
      </c>
      <c r="AQ210" s="1">
        <v>19.699319778316305</v>
      </c>
    </row>
    <row r="211" spans="1:43" ht="12.75">
      <c r="A211" s="1">
        <v>3810</v>
      </c>
      <c r="B211" s="1">
        <v>90</v>
      </c>
      <c r="C211" s="1">
        <v>2110.8812735</v>
      </c>
      <c r="D211" s="1">
        <v>2176.059916</v>
      </c>
      <c r="E211" s="1">
        <v>2476.7302364</v>
      </c>
      <c r="F211" s="1">
        <v>3608.9623907</v>
      </c>
      <c r="H211" s="1">
        <v>3810</v>
      </c>
      <c r="I211" s="1">
        <v>90</v>
      </c>
      <c r="J211" s="1">
        <f t="shared" si="65"/>
        <v>211.08812735</v>
      </c>
      <c r="K211" s="1">
        <f t="shared" si="63"/>
        <v>217.6059916</v>
      </c>
      <c r="L211" s="1">
        <f t="shared" si="63"/>
        <v>247.67302364000003</v>
      </c>
      <c r="M211" s="1">
        <f t="shared" si="63"/>
        <v>360.89623907</v>
      </c>
      <c r="O211" s="1">
        <v>3810</v>
      </c>
      <c r="P211" s="1">
        <v>90</v>
      </c>
      <c r="Q211" s="1">
        <v>6871</v>
      </c>
      <c r="R211" s="1">
        <v>2098</v>
      </c>
      <c r="S211" s="1">
        <v>9742</v>
      </c>
      <c r="T211" s="1">
        <v>1627</v>
      </c>
      <c r="U211" s="1">
        <v>44385</v>
      </c>
      <c r="V211" s="1">
        <v>14954</v>
      </c>
      <c r="W211" s="1">
        <v>65986</v>
      </c>
      <c r="X211" s="1">
        <v>20143</v>
      </c>
      <c r="Y211" s="1">
        <v>90</v>
      </c>
      <c r="Z211" s="1">
        <v>211.08812735</v>
      </c>
      <c r="AA211" s="1">
        <v>217.6059916</v>
      </c>
      <c r="AB211" s="1">
        <v>247.67302364000003</v>
      </c>
      <c r="AC211" s="1">
        <v>360.89623907</v>
      </c>
      <c r="AF211" s="1">
        <v>3810</v>
      </c>
      <c r="AG211" s="1">
        <v>90</v>
      </c>
      <c r="AH211" s="1">
        <f t="shared" si="64"/>
        <v>32.677402794228904</v>
      </c>
      <c r="AI211" s="1">
        <f t="shared" si="64"/>
        <v>30.529448333342252</v>
      </c>
      <c r="AJ211" s="1">
        <f t="shared" si="64"/>
        <v>36.56579571880217</v>
      </c>
      <c r="AK211" s="1">
        <f t="shared" si="64"/>
        <v>29.15048309422082</v>
      </c>
      <c r="AM211" s="1">
        <v>93</v>
      </c>
      <c r="AN211" s="1">
        <v>3.1405878651478183</v>
      </c>
      <c r="AO211" s="1">
        <v>4.781300747315476</v>
      </c>
      <c r="AP211" s="1">
        <v>6.090023956466343</v>
      </c>
      <c r="AQ211" s="1">
        <v>27.507110454828574</v>
      </c>
    </row>
    <row r="212" spans="1:43" ht="12.75">
      <c r="A212" s="1">
        <v>3810</v>
      </c>
      <c r="B212" s="1">
        <v>91</v>
      </c>
      <c r="C212" s="1">
        <v>2253.3697533</v>
      </c>
      <c r="D212" s="1">
        <v>2315.322982</v>
      </c>
      <c r="E212" s="1">
        <v>2559.6015942</v>
      </c>
      <c r="F212" s="1">
        <v>3893.2285592</v>
      </c>
      <c r="H212" s="1">
        <v>3810</v>
      </c>
      <c r="I212" s="1">
        <v>91</v>
      </c>
      <c r="J212" s="1">
        <f t="shared" si="65"/>
        <v>225.33697533</v>
      </c>
      <c r="K212" s="1">
        <f t="shared" si="63"/>
        <v>231.5322982</v>
      </c>
      <c r="L212" s="1">
        <f t="shared" si="63"/>
        <v>255.96015942</v>
      </c>
      <c r="M212" s="1">
        <f t="shared" si="63"/>
        <v>389.32285592</v>
      </c>
      <c r="O212" s="1">
        <v>3810</v>
      </c>
      <c r="P212" s="1">
        <v>91</v>
      </c>
      <c r="Q212" s="1">
        <v>5854</v>
      </c>
      <c r="R212" s="1">
        <v>2156</v>
      </c>
      <c r="S212" s="1">
        <v>8782</v>
      </c>
      <c r="T212" s="1">
        <v>1441</v>
      </c>
      <c r="U212" s="1">
        <v>40200</v>
      </c>
      <c r="V212" s="1">
        <v>16303</v>
      </c>
      <c r="W212" s="1">
        <v>64909</v>
      </c>
      <c r="X212" s="1">
        <v>21221</v>
      </c>
      <c r="Y212" s="1">
        <v>91</v>
      </c>
      <c r="Z212" s="1">
        <v>225.33697533</v>
      </c>
      <c r="AA212" s="1">
        <v>231.5322982</v>
      </c>
      <c r="AB212" s="1">
        <v>255.96015942</v>
      </c>
      <c r="AC212" s="1">
        <v>389.32285592</v>
      </c>
      <c r="AF212" s="1">
        <v>3810</v>
      </c>
      <c r="AG212" s="1">
        <v>91</v>
      </c>
      <c r="AH212" s="1">
        <f t="shared" si="64"/>
        <v>32.813996357756714</v>
      </c>
      <c r="AI212" s="1">
        <f t="shared" si="64"/>
        <v>30.61912745624732</v>
      </c>
      <c r="AJ212" s="1">
        <f t="shared" si="64"/>
        <v>34.63066939910397</v>
      </c>
      <c r="AK212" s="1">
        <f t="shared" si="64"/>
        <v>26.43674828616559</v>
      </c>
      <c r="AM212" s="1">
        <v>93</v>
      </c>
      <c r="AN212" s="1">
        <v>0.6735909586269203</v>
      </c>
      <c r="AO212" s="1">
        <v>0.6501950793726474</v>
      </c>
      <c r="AP212" s="1">
        <v>1.194532814225465</v>
      </c>
      <c r="AQ212" s="1">
        <v>1.4762964950764015</v>
      </c>
    </row>
    <row r="213" spans="1:43" ht="12.75">
      <c r="A213" s="1">
        <v>3810</v>
      </c>
      <c r="B213" s="1">
        <v>92</v>
      </c>
      <c r="C213" s="1">
        <v>2277.2560225</v>
      </c>
      <c r="D213" s="1">
        <v>2331.431274</v>
      </c>
      <c r="E213" s="1">
        <v>2564.7141663</v>
      </c>
      <c r="F213" s="1">
        <v>3961.1945034</v>
      </c>
      <c r="H213" s="1">
        <v>3810</v>
      </c>
      <c r="I213" s="1">
        <v>92</v>
      </c>
      <c r="J213" s="1">
        <f t="shared" si="65"/>
        <v>227.72560225</v>
      </c>
      <c r="K213" s="1">
        <f t="shared" si="63"/>
        <v>233.1431274</v>
      </c>
      <c r="L213" s="1">
        <f t="shared" si="63"/>
        <v>256.47141663</v>
      </c>
      <c r="M213" s="1">
        <f t="shared" si="63"/>
        <v>396.11945034</v>
      </c>
      <c r="O213" s="1">
        <v>3810</v>
      </c>
      <c r="P213" s="1">
        <v>92</v>
      </c>
      <c r="Q213" s="1">
        <v>4931</v>
      </c>
      <c r="R213" s="1">
        <v>2281</v>
      </c>
      <c r="S213" s="1">
        <v>8192</v>
      </c>
      <c r="T213" s="1">
        <v>1439</v>
      </c>
      <c r="U213" s="1">
        <v>34542</v>
      </c>
      <c r="V213" s="1">
        <v>17272</v>
      </c>
      <c r="W213" s="1">
        <v>61800</v>
      </c>
      <c r="X213" s="1">
        <v>21263</v>
      </c>
      <c r="Y213" s="1">
        <v>92</v>
      </c>
      <c r="Z213" s="1">
        <v>227.72560225</v>
      </c>
      <c r="AA213" s="1">
        <v>233.1431274</v>
      </c>
      <c r="AB213" s="1">
        <v>256.47141663</v>
      </c>
      <c r="AC213" s="1">
        <v>396.11945034</v>
      </c>
      <c r="AF213" s="1">
        <v>3810</v>
      </c>
      <c r="AG213" s="1">
        <v>92</v>
      </c>
      <c r="AH213" s="1">
        <f t="shared" si="64"/>
        <v>32.508683477932664</v>
      </c>
      <c r="AI213" s="1">
        <f t="shared" si="64"/>
        <v>30.789686984680408</v>
      </c>
      <c r="AJ213" s="1">
        <f t="shared" si="64"/>
        <v>33.99698778370485</v>
      </c>
      <c r="AK213" s="1">
        <f t="shared" si="64"/>
        <v>26.807877018259887</v>
      </c>
      <c r="AM213" s="1">
        <v>93</v>
      </c>
      <c r="AN213" s="1">
        <v>2.1735740851407876</v>
      </c>
      <c r="AO213" s="1">
        <v>2.08938639463259</v>
      </c>
      <c r="AP213" s="1">
        <v>2.004012883756124</v>
      </c>
      <c r="AQ213" s="1">
        <v>3.249289260822271</v>
      </c>
    </row>
    <row r="214" spans="1:43" ht="12.75">
      <c r="A214" s="1">
        <v>3810</v>
      </c>
      <c r="B214" s="1">
        <v>93</v>
      </c>
      <c r="C214" s="1">
        <v>2305.0841342</v>
      </c>
      <c r="D214" s="1">
        <v>2381.9365678</v>
      </c>
      <c r="E214" s="1">
        <v>2628.856363</v>
      </c>
      <c r="F214" s="1">
        <v>3747.2602729</v>
      </c>
      <c r="H214" s="1">
        <v>3810</v>
      </c>
      <c r="I214" s="1">
        <v>93</v>
      </c>
      <c r="J214" s="1">
        <f t="shared" si="65"/>
        <v>230.50841341999998</v>
      </c>
      <c r="K214" s="1">
        <f t="shared" si="63"/>
        <v>238.19365678</v>
      </c>
      <c r="L214" s="1">
        <f t="shared" si="63"/>
        <v>262.8856363</v>
      </c>
      <c r="M214" s="1">
        <f t="shared" si="63"/>
        <v>374.72602729</v>
      </c>
      <c r="O214" s="1">
        <v>3810</v>
      </c>
      <c r="P214" s="1">
        <v>93</v>
      </c>
      <c r="Q214" s="1">
        <v>4008</v>
      </c>
      <c r="R214" s="1">
        <v>2360</v>
      </c>
      <c r="S214" s="1">
        <v>7395</v>
      </c>
      <c r="T214" s="1">
        <v>1409</v>
      </c>
      <c r="U214" s="1">
        <v>28447</v>
      </c>
      <c r="V214" s="1">
        <v>18331</v>
      </c>
      <c r="W214" s="1">
        <v>57357</v>
      </c>
      <c r="X214" s="1">
        <v>20942</v>
      </c>
      <c r="Y214" s="1">
        <v>93</v>
      </c>
      <c r="Z214" s="1">
        <v>230.50841341999998</v>
      </c>
      <c r="AA214" s="1">
        <v>238.19365678</v>
      </c>
      <c r="AB214" s="1">
        <v>262.8856363</v>
      </c>
      <c r="AC214" s="1">
        <v>374.72602729</v>
      </c>
      <c r="AF214" s="1">
        <v>3810</v>
      </c>
      <c r="AG214" s="1">
        <v>93</v>
      </c>
      <c r="AH214" s="1">
        <f t="shared" si="64"/>
        <v>32.47715825877456</v>
      </c>
      <c r="AI214" s="1">
        <f t="shared" si="64"/>
        <v>30.66592275384867</v>
      </c>
      <c r="AJ214" s="1">
        <f t="shared" si="64"/>
        <v>33.89367087606569</v>
      </c>
      <c r="AK214" s="1">
        <f t="shared" si="64"/>
        <v>25.211965067883202</v>
      </c>
      <c r="AM214" s="1">
        <v>93</v>
      </c>
      <c r="AN214" s="1">
        <v>4.476991633637994</v>
      </c>
      <c r="AO214" s="1">
        <v>4.29308270148928</v>
      </c>
      <c r="AP214" s="1">
        <v>4.578392697026517</v>
      </c>
      <c r="AQ214" s="1">
        <v>5.5979175149928375</v>
      </c>
    </row>
    <row r="215" spans="1:43" ht="12.75">
      <c r="A215" s="1">
        <v>3810</v>
      </c>
      <c r="B215" s="1">
        <v>94</v>
      </c>
      <c r="C215" s="1">
        <v>2370.1987104</v>
      </c>
      <c r="D215" s="1">
        <v>2439.1487297</v>
      </c>
      <c r="E215" s="1">
        <v>2703.2120819</v>
      </c>
      <c r="F215" s="1">
        <v>3914.9742601</v>
      </c>
      <c r="H215" s="1">
        <v>3810</v>
      </c>
      <c r="I215" s="1">
        <v>94</v>
      </c>
      <c r="J215" s="1">
        <f t="shared" si="65"/>
        <v>237.01987104</v>
      </c>
      <c r="K215" s="1">
        <f t="shared" si="63"/>
        <v>243.91487296999998</v>
      </c>
      <c r="L215" s="1">
        <f t="shared" si="63"/>
        <v>270.32120819</v>
      </c>
      <c r="M215" s="1">
        <f t="shared" si="63"/>
        <v>391.49742600999997</v>
      </c>
      <c r="O215" s="1">
        <v>3810</v>
      </c>
      <c r="P215" s="1">
        <v>94</v>
      </c>
      <c r="Q215" s="1">
        <v>3559</v>
      </c>
      <c r="R215" s="1">
        <v>2767</v>
      </c>
      <c r="S215" s="1">
        <v>7619</v>
      </c>
      <c r="T215" s="1">
        <v>1461</v>
      </c>
      <c r="U215" s="1">
        <v>25228</v>
      </c>
      <c r="V215" s="1">
        <v>21314</v>
      </c>
      <c r="W215" s="1">
        <v>57739</v>
      </c>
      <c r="X215" s="1">
        <v>21725</v>
      </c>
      <c r="Y215" s="1">
        <v>94</v>
      </c>
      <c r="Z215" s="1">
        <v>237.01987104</v>
      </c>
      <c r="AA215" s="1">
        <v>243.91487296999998</v>
      </c>
      <c r="AB215" s="1">
        <v>270.32120819</v>
      </c>
      <c r="AC215" s="1">
        <v>391.49742600999997</v>
      </c>
      <c r="AF215" s="1">
        <v>3810</v>
      </c>
      <c r="AG215" s="1">
        <v>94</v>
      </c>
      <c r="AH215" s="1">
        <f t="shared" si="64"/>
        <v>33.43720156299984</v>
      </c>
      <c r="AI215" s="1">
        <f t="shared" si="64"/>
        <v>31.665217861874353</v>
      </c>
      <c r="AJ215" s="1">
        <f t="shared" si="64"/>
        <v>35.670470309489424</v>
      </c>
      <c r="AK215" s="1">
        <f t="shared" si="64"/>
        <v>26.32808927045385</v>
      </c>
      <c r="AM215" s="1">
        <v>93</v>
      </c>
      <c r="AN215" s="1">
        <v>12.600927408717967</v>
      </c>
      <c r="AO215" s="1">
        <v>10.479300474605859</v>
      </c>
      <c r="AP215" s="1">
        <v>8.575347366482209</v>
      </c>
      <c r="AQ215" s="1">
        <v>9.513155799272754</v>
      </c>
    </row>
    <row r="216" spans="1:43" ht="12.75">
      <c r="A216" s="1">
        <v>3810</v>
      </c>
      <c r="B216" s="1">
        <v>95</v>
      </c>
      <c r="C216" s="1">
        <v>2548.8921358</v>
      </c>
      <c r="D216" s="1">
        <v>2639.4048746</v>
      </c>
      <c r="E216" s="1">
        <v>2853.3351915</v>
      </c>
      <c r="F216" s="1">
        <v>3983.1207403</v>
      </c>
      <c r="H216" s="1">
        <v>3810</v>
      </c>
      <c r="I216" s="1">
        <v>95</v>
      </c>
      <c r="J216" s="1">
        <f t="shared" si="65"/>
        <v>254.88921358</v>
      </c>
      <c r="K216" s="1">
        <f t="shared" si="63"/>
        <v>263.94048746</v>
      </c>
      <c r="L216" s="1">
        <f t="shared" si="63"/>
        <v>285.33351915</v>
      </c>
      <c r="M216" s="1">
        <f t="shared" si="63"/>
        <v>398.31207402999996</v>
      </c>
      <c r="O216" s="1">
        <v>3810</v>
      </c>
      <c r="P216" s="1">
        <v>95</v>
      </c>
      <c r="Q216" s="1">
        <v>3102</v>
      </c>
      <c r="R216" s="1">
        <v>3127</v>
      </c>
      <c r="S216" s="1">
        <v>8090</v>
      </c>
      <c r="T216" s="1">
        <v>1580</v>
      </c>
      <c r="U216" s="1">
        <v>21167</v>
      </c>
      <c r="V216" s="1">
        <v>23430</v>
      </c>
      <c r="W216" s="1">
        <v>58319</v>
      </c>
      <c r="X216" s="1">
        <v>22522</v>
      </c>
      <c r="Y216" s="1">
        <v>95</v>
      </c>
      <c r="Z216" s="1">
        <v>254.88921358</v>
      </c>
      <c r="AA216" s="1">
        <v>263.94048746</v>
      </c>
      <c r="AB216" s="1">
        <v>285.33351915</v>
      </c>
      <c r="AC216" s="1">
        <v>398.31207402999996</v>
      </c>
      <c r="AF216" s="1">
        <v>3810</v>
      </c>
      <c r="AG216" s="1">
        <v>95</v>
      </c>
      <c r="AH216" s="1">
        <f t="shared" si="64"/>
        <v>37.35372705273114</v>
      </c>
      <c r="AI216" s="1">
        <f t="shared" si="64"/>
        <v>35.22586019152454</v>
      </c>
      <c r="AJ216" s="1">
        <f t="shared" si="64"/>
        <v>39.5814086305235</v>
      </c>
      <c r="AK216" s="1">
        <f t="shared" si="64"/>
        <v>27.943036895808543</v>
      </c>
      <c r="AM216" s="1">
        <v>93</v>
      </c>
      <c r="AN216" s="1">
        <v>14.50112275442894</v>
      </c>
      <c r="AO216" s="1">
        <v>12.390252795909658</v>
      </c>
      <c r="AP216" s="1">
        <v>15.042245050897014</v>
      </c>
      <c r="AQ216" s="1">
        <v>13.856488575677584</v>
      </c>
    </row>
    <row r="217" spans="1:43" ht="12.75">
      <c r="A217" s="1" t="s">
        <v>0</v>
      </c>
      <c r="C217" s="1" t="s">
        <v>1</v>
      </c>
      <c r="D217" s="1" t="s">
        <v>2</v>
      </c>
      <c r="E217" s="1" t="s">
        <v>3</v>
      </c>
      <c r="F217" s="1" t="s">
        <v>4</v>
      </c>
      <c r="H217" s="1" t="s">
        <v>0</v>
      </c>
      <c r="J217" s="1" t="s">
        <v>5</v>
      </c>
      <c r="K217" s="1" t="s">
        <v>6</v>
      </c>
      <c r="L217" s="1" t="s">
        <v>7</v>
      </c>
      <c r="M217" s="1" t="s">
        <v>8</v>
      </c>
      <c r="O217" s="1" t="s">
        <v>0</v>
      </c>
      <c r="Q217" s="1" t="s">
        <v>13</v>
      </c>
      <c r="R217" s="1" t="s">
        <v>14</v>
      </c>
      <c r="S217" s="1" t="s">
        <v>15</v>
      </c>
      <c r="T217" s="1" t="s">
        <v>16</v>
      </c>
      <c r="U217" s="1" t="s">
        <v>9</v>
      </c>
      <c r="V217" s="1" t="s">
        <v>10</v>
      </c>
      <c r="W217" s="1" t="s">
        <v>11</v>
      </c>
      <c r="X217" s="1" t="s">
        <v>12</v>
      </c>
      <c r="Z217" s="1" t="s">
        <v>5</v>
      </c>
      <c r="AA217" s="1" t="s">
        <v>6</v>
      </c>
      <c r="AB217" s="1" t="s">
        <v>7</v>
      </c>
      <c r="AC217" s="1" t="s">
        <v>8</v>
      </c>
      <c r="AM217" s="1">
        <v>93</v>
      </c>
      <c r="AN217" s="1">
        <v>3.2504691180539247</v>
      </c>
      <c r="AO217" s="1">
        <v>3.0703066935791825</v>
      </c>
      <c r="AP217" s="1">
        <v>2.9154868560301272</v>
      </c>
      <c r="AQ217" s="1">
        <v>2.7563391843873553</v>
      </c>
    </row>
    <row r="218" spans="1:43" ht="12.75">
      <c r="A218" s="1">
        <v>3820</v>
      </c>
      <c r="B218" s="1">
        <v>85</v>
      </c>
      <c r="C218" s="1">
        <v>1520.9377483</v>
      </c>
      <c r="D218" s="1">
        <v>1725.7983939</v>
      </c>
      <c r="E218" s="1">
        <v>1996.2799201</v>
      </c>
      <c r="F218" s="1">
        <v>3126.7979956</v>
      </c>
      <c r="H218" s="1">
        <v>3820</v>
      </c>
      <c r="I218" s="1">
        <v>85</v>
      </c>
      <c r="J218" s="1">
        <f>C218/10</f>
        <v>152.09377483</v>
      </c>
      <c r="K218" s="1">
        <f aca="true" t="shared" si="66" ref="K218:M228">D218/10</f>
        <v>172.57983939000002</v>
      </c>
      <c r="L218" s="1">
        <f t="shared" si="66"/>
        <v>199.62799201</v>
      </c>
      <c r="M218" s="1">
        <f t="shared" si="66"/>
        <v>312.67979956</v>
      </c>
      <c r="O218" s="1">
        <v>3820</v>
      </c>
      <c r="P218" s="1">
        <v>85</v>
      </c>
      <c r="Q218" s="1">
        <v>7023</v>
      </c>
      <c r="R218" s="1">
        <v>1179</v>
      </c>
      <c r="S218" s="1">
        <v>10920</v>
      </c>
      <c r="T218" s="1">
        <v>2736</v>
      </c>
      <c r="U218" s="1">
        <v>58564</v>
      </c>
      <c r="V218" s="1">
        <v>8767</v>
      </c>
      <c r="W218" s="1">
        <v>57087</v>
      </c>
      <c r="X218" s="1">
        <v>13667</v>
      </c>
      <c r="Y218" s="1">
        <v>85</v>
      </c>
      <c r="Z218" s="1">
        <v>152.09377483</v>
      </c>
      <c r="AA218" s="1">
        <v>172.57983939000002</v>
      </c>
      <c r="AB218" s="1">
        <v>199.62799201</v>
      </c>
      <c r="AC218" s="1">
        <v>312.67979956</v>
      </c>
      <c r="AF218" s="1">
        <v>3820</v>
      </c>
      <c r="AG218" s="1">
        <v>85</v>
      </c>
      <c r="AH218" s="1">
        <f aca="true" t="shared" si="67" ref="AH218:AK228">(Q218/U218)*Z218</f>
        <v>18.239098774521718</v>
      </c>
      <c r="AI218" s="1">
        <f t="shared" si="67"/>
        <v>23.208809243847384</v>
      </c>
      <c r="AJ218" s="1">
        <f t="shared" si="67"/>
        <v>38.186236319112936</v>
      </c>
      <c r="AK218" s="1">
        <f t="shared" si="67"/>
        <v>62.5954438864535</v>
      </c>
      <c r="AM218" s="1">
        <v>93</v>
      </c>
      <c r="AN218" s="1">
        <v>32.47715825877456</v>
      </c>
      <c r="AO218" s="1">
        <v>30.66592275384867</v>
      </c>
      <c r="AP218" s="1">
        <v>33.89367087606569</v>
      </c>
      <c r="AQ218" s="1">
        <v>25.211965067883202</v>
      </c>
    </row>
    <row r="219" spans="1:43" ht="12.75">
      <c r="A219" s="1">
        <v>3820</v>
      </c>
      <c r="B219" s="1">
        <v>86</v>
      </c>
      <c r="C219" s="1">
        <v>1618.8469808</v>
      </c>
      <c r="D219" s="1">
        <v>1804.7999885</v>
      </c>
      <c r="E219" s="1">
        <v>2099.2918789</v>
      </c>
      <c r="F219" s="1">
        <v>3261.0882575</v>
      </c>
      <c r="H219" s="1">
        <v>3820</v>
      </c>
      <c r="I219" s="1">
        <v>86</v>
      </c>
      <c r="J219" s="1">
        <f aca="true" t="shared" si="68" ref="J219:J228">C219/10</f>
        <v>161.88469808</v>
      </c>
      <c r="K219" s="1">
        <f t="shared" si="66"/>
        <v>180.47999885</v>
      </c>
      <c r="L219" s="1">
        <f t="shared" si="66"/>
        <v>209.92918789</v>
      </c>
      <c r="M219" s="1">
        <f t="shared" si="66"/>
        <v>326.10882575</v>
      </c>
      <c r="O219" s="1">
        <v>3820</v>
      </c>
      <c r="P219" s="1">
        <v>86</v>
      </c>
      <c r="Q219" s="1">
        <v>7213</v>
      </c>
      <c r="R219" s="1">
        <v>1367</v>
      </c>
      <c r="S219" s="1">
        <v>11820</v>
      </c>
      <c r="T219" s="1">
        <v>3029</v>
      </c>
      <c r="U219" s="1">
        <v>58253</v>
      </c>
      <c r="V219" s="1">
        <v>9948</v>
      </c>
      <c r="W219" s="1">
        <v>59823</v>
      </c>
      <c r="X219" s="1">
        <v>14525</v>
      </c>
      <c r="Y219" s="1">
        <v>86</v>
      </c>
      <c r="Z219" s="1">
        <v>161.88469808</v>
      </c>
      <c r="AA219" s="1">
        <v>180.47999885</v>
      </c>
      <c r="AB219" s="1">
        <v>209.92918789</v>
      </c>
      <c r="AC219" s="1">
        <v>326.10882575</v>
      </c>
      <c r="AF219" s="1">
        <v>3820</v>
      </c>
      <c r="AG219" s="1">
        <v>86</v>
      </c>
      <c r="AH219" s="1">
        <f t="shared" si="67"/>
        <v>20.044878843167563</v>
      </c>
      <c r="AI219" s="1">
        <f t="shared" si="67"/>
        <v>24.800578852829712</v>
      </c>
      <c r="AJ219" s="1">
        <f t="shared" si="67"/>
        <v>41.478411327746855</v>
      </c>
      <c r="AK219" s="1">
        <f t="shared" si="67"/>
        <v>68.00575787929431</v>
      </c>
      <c r="AM219" s="1">
        <v>93</v>
      </c>
      <c r="AN219" s="1">
        <v>30.35119488909059</v>
      </c>
      <c r="AO219" s="1">
        <v>31.9361865149179</v>
      </c>
      <c r="AP219" s="1">
        <v>51.88667704453372</v>
      </c>
      <c r="AQ219" s="1">
        <v>77.44937060929377</v>
      </c>
    </row>
    <row r="220" spans="1:43" ht="12.75">
      <c r="A220" s="1">
        <v>3820</v>
      </c>
      <c r="B220" s="1">
        <v>87</v>
      </c>
      <c r="C220" s="1">
        <v>1743.5627728</v>
      </c>
      <c r="D220" s="1">
        <v>1886.3695375</v>
      </c>
      <c r="E220" s="1">
        <v>2209.7079131</v>
      </c>
      <c r="F220" s="1">
        <v>3411.4407507</v>
      </c>
      <c r="H220" s="1">
        <v>3820</v>
      </c>
      <c r="I220" s="1">
        <v>87</v>
      </c>
      <c r="J220" s="1">
        <f t="shared" si="68"/>
        <v>174.35627728</v>
      </c>
      <c r="K220" s="1">
        <f t="shared" si="66"/>
        <v>188.63695375</v>
      </c>
      <c r="L220" s="1">
        <f t="shared" si="66"/>
        <v>220.97079131</v>
      </c>
      <c r="M220" s="1">
        <f t="shared" si="66"/>
        <v>341.14407507</v>
      </c>
      <c r="O220" s="1">
        <v>3820</v>
      </c>
      <c r="P220" s="1">
        <v>87</v>
      </c>
      <c r="Q220" s="1">
        <v>7081</v>
      </c>
      <c r="R220" s="1">
        <v>1540</v>
      </c>
      <c r="S220" s="1">
        <v>12404</v>
      </c>
      <c r="T220" s="1">
        <v>3221</v>
      </c>
      <c r="U220" s="1">
        <v>56893</v>
      </c>
      <c r="V220" s="1">
        <v>11402</v>
      </c>
      <c r="W220" s="1">
        <v>63023</v>
      </c>
      <c r="X220" s="1">
        <v>15613</v>
      </c>
      <c r="Y220" s="1">
        <v>87</v>
      </c>
      <c r="Z220" s="1">
        <v>174.35627728</v>
      </c>
      <c r="AA220" s="1">
        <v>188.63695375</v>
      </c>
      <c r="AB220" s="1">
        <v>220.97079131</v>
      </c>
      <c r="AC220" s="1">
        <v>341.14407507</v>
      </c>
      <c r="AF220" s="1">
        <v>3820</v>
      </c>
      <c r="AG220" s="1">
        <v>87</v>
      </c>
      <c r="AH220" s="1">
        <f t="shared" si="67"/>
        <v>21.700680214080467</v>
      </c>
      <c r="AI220" s="1">
        <f t="shared" si="67"/>
        <v>25.478066021312053</v>
      </c>
      <c r="AJ220" s="1">
        <f t="shared" si="67"/>
        <v>43.49081597844025</v>
      </c>
      <c r="AK220" s="1">
        <f t="shared" si="67"/>
        <v>70.37885517200218</v>
      </c>
      <c r="AM220" s="1">
        <v>93</v>
      </c>
      <c r="AN220" s="1">
        <v>10.567806376708967</v>
      </c>
      <c r="AO220" s="1">
        <v>12.261982052433583</v>
      </c>
      <c r="AP220" s="1">
        <v>21.37478346555137</v>
      </c>
      <c r="AQ220" s="1">
        <v>50.074280269787984</v>
      </c>
    </row>
    <row r="221" spans="1:43" ht="12.75">
      <c r="A221" s="1">
        <v>3820</v>
      </c>
      <c r="B221" s="1">
        <v>88</v>
      </c>
      <c r="C221" s="1">
        <v>1869.3081734</v>
      </c>
      <c r="D221" s="1">
        <v>2005.2572831</v>
      </c>
      <c r="E221" s="1">
        <v>2320.3081218</v>
      </c>
      <c r="F221" s="1">
        <v>3562.2884659</v>
      </c>
      <c r="H221" s="1">
        <v>3820</v>
      </c>
      <c r="I221" s="1">
        <v>88</v>
      </c>
      <c r="J221" s="1">
        <f t="shared" si="68"/>
        <v>186.93081734</v>
      </c>
      <c r="K221" s="1">
        <f t="shared" si="66"/>
        <v>200.52572831</v>
      </c>
      <c r="L221" s="1">
        <f t="shared" si="66"/>
        <v>232.03081218000003</v>
      </c>
      <c r="M221" s="1">
        <f t="shared" si="66"/>
        <v>356.22884659</v>
      </c>
      <c r="O221" s="1">
        <v>3820</v>
      </c>
      <c r="P221" s="1">
        <v>88</v>
      </c>
      <c r="Q221" s="1">
        <v>7065</v>
      </c>
      <c r="R221" s="1">
        <v>1756</v>
      </c>
      <c r="S221" s="1">
        <v>12839</v>
      </c>
      <c r="T221" s="1">
        <v>3239</v>
      </c>
      <c r="U221" s="1">
        <v>55185</v>
      </c>
      <c r="V221" s="1">
        <v>13018</v>
      </c>
      <c r="W221" s="1">
        <v>65423</v>
      </c>
      <c r="X221" s="1">
        <v>16494</v>
      </c>
      <c r="Y221" s="1">
        <v>88</v>
      </c>
      <c r="Z221" s="1">
        <v>186.93081734</v>
      </c>
      <c r="AA221" s="1">
        <v>200.52572831</v>
      </c>
      <c r="AB221" s="1">
        <v>232.03081218000003</v>
      </c>
      <c r="AC221" s="1">
        <v>356.22884659</v>
      </c>
      <c r="AF221" s="1">
        <v>3820</v>
      </c>
      <c r="AG221" s="1">
        <v>88</v>
      </c>
      <c r="AH221" s="1">
        <f t="shared" si="67"/>
        <v>23.931615919309596</v>
      </c>
      <c r="AI221" s="1">
        <f t="shared" si="67"/>
        <v>27.048945991116913</v>
      </c>
      <c r="AJ221" s="1">
        <f t="shared" si="67"/>
        <v>45.53511146812314</v>
      </c>
      <c r="AK221" s="1">
        <f t="shared" si="67"/>
        <v>69.95423997241481</v>
      </c>
      <c r="AM221" s="1">
        <v>93</v>
      </c>
      <c r="AN221" s="1">
        <v>27.479583963132843</v>
      </c>
      <c r="AO221" s="1">
        <v>29.786480061576565</v>
      </c>
      <c r="AP221" s="1">
        <v>40.08670240413899</v>
      </c>
      <c r="AQ221" s="1">
        <v>58.927772142364624</v>
      </c>
    </row>
    <row r="222" spans="1:43" ht="12.75">
      <c r="A222" s="1">
        <v>3820</v>
      </c>
      <c r="B222" s="1">
        <v>89</v>
      </c>
      <c r="C222" s="1">
        <v>2049.0324921</v>
      </c>
      <c r="D222" s="1">
        <v>2182.7677719</v>
      </c>
      <c r="E222" s="1">
        <v>2555.4969683</v>
      </c>
      <c r="F222" s="1">
        <v>3829.1769785</v>
      </c>
      <c r="H222" s="1">
        <v>3820</v>
      </c>
      <c r="I222" s="1">
        <v>89</v>
      </c>
      <c r="J222" s="1">
        <f t="shared" si="68"/>
        <v>204.90324921</v>
      </c>
      <c r="K222" s="1">
        <f t="shared" si="66"/>
        <v>218.27677719</v>
      </c>
      <c r="L222" s="1">
        <f t="shared" si="66"/>
        <v>255.54969683</v>
      </c>
      <c r="M222" s="1">
        <f t="shared" si="66"/>
        <v>382.91769785</v>
      </c>
      <c r="O222" s="1">
        <v>3820</v>
      </c>
      <c r="P222" s="1">
        <v>89</v>
      </c>
      <c r="Q222" s="1">
        <v>6405</v>
      </c>
      <c r="R222" s="1">
        <v>1851</v>
      </c>
      <c r="S222" s="1">
        <v>12172</v>
      </c>
      <c r="T222" s="1">
        <v>3213</v>
      </c>
      <c r="U222" s="1">
        <v>50856</v>
      </c>
      <c r="V222" s="1">
        <v>14373</v>
      </c>
      <c r="W222" s="1">
        <v>65295</v>
      </c>
      <c r="X222" s="1">
        <v>17738</v>
      </c>
      <c r="Y222" s="1">
        <v>89</v>
      </c>
      <c r="Z222" s="1">
        <v>204.90324921</v>
      </c>
      <c r="AA222" s="1">
        <v>218.27677719</v>
      </c>
      <c r="AB222" s="1">
        <v>255.54969683</v>
      </c>
      <c r="AC222" s="1">
        <v>382.91769785</v>
      </c>
      <c r="AF222" s="1">
        <v>3820</v>
      </c>
      <c r="AG222" s="1">
        <v>89</v>
      </c>
      <c r="AH222" s="1">
        <f t="shared" si="67"/>
        <v>25.806302327946558</v>
      </c>
      <c r="AI222" s="1">
        <f t="shared" si="67"/>
        <v>28.11036767402004</v>
      </c>
      <c r="AJ222" s="1">
        <f t="shared" si="67"/>
        <v>47.638424225664444</v>
      </c>
      <c r="AK222" s="1">
        <f t="shared" si="67"/>
        <v>69.36038804780979</v>
      </c>
      <c r="AM222" s="1">
        <v>93</v>
      </c>
      <c r="AN222" s="1">
        <v>1.9650231658920096</v>
      </c>
      <c r="AO222" s="1">
        <v>3.0668837488025744</v>
      </c>
      <c r="AP222" s="1">
        <v>7.6338620469114495</v>
      </c>
      <c r="AQ222" s="1">
        <v>23.715384249515807</v>
      </c>
    </row>
    <row r="223" spans="1:43" ht="12.75">
      <c r="A223" s="1">
        <v>3820</v>
      </c>
      <c r="B223" s="1">
        <v>90</v>
      </c>
      <c r="C223" s="1">
        <v>2259.1541698</v>
      </c>
      <c r="D223" s="1">
        <v>2362.2399381</v>
      </c>
      <c r="E223" s="1">
        <v>2761.9062536</v>
      </c>
      <c r="F223" s="1">
        <v>4124.1030229</v>
      </c>
      <c r="H223" s="1">
        <v>3820</v>
      </c>
      <c r="I223" s="1">
        <v>90</v>
      </c>
      <c r="J223" s="1">
        <f t="shared" si="68"/>
        <v>225.91541698</v>
      </c>
      <c r="K223" s="1">
        <f t="shared" si="66"/>
        <v>236.22399381</v>
      </c>
      <c r="L223" s="1">
        <f t="shared" si="66"/>
        <v>276.19062536</v>
      </c>
      <c r="M223" s="1">
        <f t="shared" si="66"/>
        <v>412.41030229</v>
      </c>
      <c r="O223" s="1">
        <v>3820</v>
      </c>
      <c r="P223" s="1">
        <v>90</v>
      </c>
      <c r="Q223" s="1">
        <v>5463</v>
      </c>
      <c r="R223" s="1">
        <v>1880</v>
      </c>
      <c r="S223" s="1">
        <v>12030</v>
      </c>
      <c r="T223" s="1">
        <v>3575</v>
      </c>
      <c r="U223" s="1">
        <v>44385</v>
      </c>
      <c r="V223" s="1">
        <v>14954</v>
      </c>
      <c r="W223" s="1">
        <v>65986</v>
      </c>
      <c r="X223" s="1">
        <v>20143</v>
      </c>
      <c r="Y223" s="1">
        <v>90</v>
      </c>
      <c r="Z223" s="1">
        <v>225.91541698</v>
      </c>
      <c r="AA223" s="1">
        <v>236.22399381</v>
      </c>
      <c r="AB223" s="1">
        <v>276.19062536</v>
      </c>
      <c r="AC223" s="1">
        <v>412.41030229</v>
      </c>
      <c r="AF223" s="1">
        <v>3820</v>
      </c>
      <c r="AG223" s="1">
        <v>90</v>
      </c>
      <c r="AH223" s="1">
        <f t="shared" si="67"/>
        <v>27.8061489909145</v>
      </c>
      <c r="AI223" s="1">
        <f t="shared" si="67"/>
        <v>29.6978138533369</v>
      </c>
      <c r="AJ223" s="1">
        <f t="shared" si="67"/>
        <v>50.3526994071591</v>
      </c>
      <c r="AK223" s="1">
        <f t="shared" si="67"/>
        <v>73.19499730361665</v>
      </c>
      <c r="AM223" s="1">
        <v>93</v>
      </c>
      <c r="AN223" s="1">
        <v>2.338872745807994</v>
      </c>
      <c r="AO223" s="1">
        <v>1.9959355190649717</v>
      </c>
      <c r="AP223" s="1">
        <v>2.7991022072083616</v>
      </c>
      <c r="AQ223" s="1">
        <v>2.5917754989771753</v>
      </c>
    </row>
    <row r="224" spans="1:43" ht="12.75">
      <c r="A224" s="1">
        <v>3820</v>
      </c>
      <c r="B224" s="1">
        <v>91</v>
      </c>
      <c r="C224" s="1">
        <v>2383.7795991</v>
      </c>
      <c r="D224" s="1">
        <v>2490.6448529</v>
      </c>
      <c r="E224" s="1">
        <v>2898.1662579</v>
      </c>
      <c r="F224" s="1">
        <v>4406.4390243</v>
      </c>
      <c r="H224" s="1">
        <v>3820</v>
      </c>
      <c r="I224" s="1">
        <v>91</v>
      </c>
      <c r="J224" s="1">
        <f t="shared" si="68"/>
        <v>238.37795991</v>
      </c>
      <c r="K224" s="1">
        <f t="shared" si="66"/>
        <v>249.06448529</v>
      </c>
      <c r="L224" s="1">
        <f t="shared" si="66"/>
        <v>289.81662579</v>
      </c>
      <c r="M224" s="1">
        <f t="shared" si="66"/>
        <v>440.64390242999997</v>
      </c>
      <c r="O224" s="1">
        <v>3820</v>
      </c>
      <c r="P224" s="1">
        <v>91</v>
      </c>
      <c r="Q224" s="1">
        <v>5062</v>
      </c>
      <c r="R224" s="1">
        <v>2052</v>
      </c>
      <c r="S224" s="1">
        <v>12008</v>
      </c>
      <c r="T224" s="1">
        <v>3928</v>
      </c>
      <c r="U224" s="1">
        <v>40200</v>
      </c>
      <c r="V224" s="1">
        <v>16303</v>
      </c>
      <c r="W224" s="1">
        <v>64909</v>
      </c>
      <c r="X224" s="1">
        <v>21221</v>
      </c>
      <c r="Y224" s="1">
        <v>91</v>
      </c>
      <c r="Z224" s="1">
        <v>238.37795991</v>
      </c>
      <c r="AA224" s="1">
        <v>249.06448529</v>
      </c>
      <c r="AB224" s="1">
        <v>289.81662579</v>
      </c>
      <c r="AC224" s="1">
        <v>440.64390242999997</v>
      </c>
      <c r="AF224" s="1">
        <v>3820</v>
      </c>
      <c r="AG224" s="1">
        <v>91</v>
      </c>
      <c r="AH224" s="1">
        <f t="shared" si="67"/>
        <v>30.016647588667162</v>
      </c>
      <c r="AI224" s="1">
        <f t="shared" si="67"/>
        <v>31.34885136570447</v>
      </c>
      <c r="AJ224" s="1">
        <f t="shared" si="67"/>
        <v>53.61533905138455</v>
      </c>
      <c r="AK224" s="1">
        <f t="shared" si="67"/>
        <v>81.56303891169313</v>
      </c>
      <c r="AM224" s="1">
        <v>93</v>
      </c>
      <c r="AN224" s="1">
        <v>1.7932951805076105</v>
      </c>
      <c r="AO224" s="1">
        <v>1.7212703616469367</v>
      </c>
      <c r="AP224" s="1">
        <v>1.409226604403996</v>
      </c>
      <c r="AQ224" s="1">
        <v>1.761381876141247</v>
      </c>
    </row>
    <row r="225" spans="1:43" ht="12.75">
      <c r="A225" s="1">
        <v>3820</v>
      </c>
      <c r="B225" s="1">
        <v>92</v>
      </c>
      <c r="C225" s="1">
        <v>2433.8492955</v>
      </c>
      <c r="D225" s="1">
        <v>2529.3949055</v>
      </c>
      <c r="E225" s="1">
        <v>2917.1018722</v>
      </c>
      <c r="F225" s="1">
        <v>4374.3824053</v>
      </c>
      <c r="H225" s="1">
        <v>3820</v>
      </c>
      <c r="I225" s="1">
        <v>92</v>
      </c>
      <c r="J225" s="1">
        <f t="shared" si="68"/>
        <v>243.38492955</v>
      </c>
      <c r="K225" s="1">
        <f t="shared" si="66"/>
        <v>252.93949055</v>
      </c>
      <c r="L225" s="1">
        <f t="shared" si="66"/>
        <v>291.71018721999997</v>
      </c>
      <c r="M225" s="1">
        <f t="shared" si="66"/>
        <v>437.43824053</v>
      </c>
      <c r="O225" s="1">
        <v>3820</v>
      </c>
      <c r="P225" s="1">
        <v>92</v>
      </c>
      <c r="Q225" s="1">
        <v>4223</v>
      </c>
      <c r="R225" s="1">
        <v>2138</v>
      </c>
      <c r="S225" s="1">
        <v>11087</v>
      </c>
      <c r="T225" s="1">
        <v>3799</v>
      </c>
      <c r="U225" s="1">
        <v>34542</v>
      </c>
      <c r="V225" s="1">
        <v>17272</v>
      </c>
      <c r="W225" s="1">
        <v>61800</v>
      </c>
      <c r="X225" s="1">
        <v>21263</v>
      </c>
      <c r="Y225" s="1">
        <v>92</v>
      </c>
      <c r="Z225" s="1">
        <v>243.38492955</v>
      </c>
      <c r="AA225" s="1">
        <v>252.93949055</v>
      </c>
      <c r="AB225" s="1">
        <v>291.71018721999997</v>
      </c>
      <c r="AC225" s="1">
        <v>437.43824053</v>
      </c>
      <c r="AF225" s="1">
        <v>3820</v>
      </c>
      <c r="AG225" s="1">
        <v>92</v>
      </c>
      <c r="AH225" s="1">
        <f t="shared" si="67"/>
        <v>29.75550221439552</v>
      </c>
      <c r="AI225" s="1">
        <f t="shared" si="67"/>
        <v>31.309902199855255</v>
      </c>
      <c r="AJ225" s="1">
        <f t="shared" si="67"/>
        <v>52.33318520563333</v>
      </c>
      <c r="AK225" s="1">
        <f t="shared" si="67"/>
        <v>78.15585175062174</v>
      </c>
      <c r="AN225" s="1">
        <f>SUM(AN201:AN224)</f>
        <v>248.12606643928606</v>
      </c>
      <c r="AO225" s="1">
        <f>SUM(AO201:AO224)</f>
        <v>260.0535704009835</v>
      </c>
      <c r="AP225" s="1">
        <f>SUM(AP201:AP224)</f>
        <v>291.5481691565152</v>
      </c>
      <c r="AQ225" s="1">
        <f>SUM(AQ201:AQ224)</f>
        <v>426.90061461247643</v>
      </c>
    </row>
    <row r="226" spans="1:43" ht="12.75">
      <c r="A226" s="1">
        <v>3820</v>
      </c>
      <c r="B226" s="1">
        <v>93</v>
      </c>
      <c r="C226" s="1">
        <v>2522.3501052</v>
      </c>
      <c r="D226" s="1">
        <v>2599.5658748</v>
      </c>
      <c r="E226" s="1">
        <v>2973.9823476</v>
      </c>
      <c r="F226" s="1">
        <v>4399.0906409</v>
      </c>
      <c r="H226" s="1">
        <v>3820</v>
      </c>
      <c r="I226" s="1">
        <v>93</v>
      </c>
      <c r="J226" s="1">
        <f t="shared" si="68"/>
        <v>252.23501052</v>
      </c>
      <c r="K226" s="1">
        <f t="shared" si="66"/>
        <v>259.95658748</v>
      </c>
      <c r="L226" s="1">
        <f t="shared" si="66"/>
        <v>297.39823476000004</v>
      </c>
      <c r="M226" s="1">
        <f t="shared" si="66"/>
        <v>439.90906409</v>
      </c>
      <c r="O226" s="1">
        <v>3820</v>
      </c>
      <c r="P226" s="1">
        <v>93</v>
      </c>
      <c r="Q226" s="1">
        <v>3423</v>
      </c>
      <c r="R226" s="1">
        <v>2252</v>
      </c>
      <c r="S226" s="1">
        <v>10007</v>
      </c>
      <c r="T226" s="1">
        <v>3687</v>
      </c>
      <c r="U226" s="1">
        <v>28447</v>
      </c>
      <c r="V226" s="1">
        <v>18331</v>
      </c>
      <c r="W226" s="1">
        <v>57357</v>
      </c>
      <c r="X226" s="1">
        <v>20942</v>
      </c>
      <c r="Y226" s="1">
        <v>93</v>
      </c>
      <c r="Z226" s="1">
        <v>252.23501052</v>
      </c>
      <c r="AA226" s="1">
        <v>259.95658748</v>
      </c>
      <c r="AB226" s="1">
        <v>297.39823476000004</v>
      </c>
      <c r="AC226" s="1">
        <v>439.90906409</v>
      </c>
      <c r="AF226" s="1">
        <v>3820</v>
      </c>
      <c r="AG226" s="1">
        <v>93</v>
      </c>
      <c r="AH226" s="1">
        <f t="shared" si="67"/>
        <v>30.35119488909059</v>
      </c>
      <c r="AI226" s="1">
        <f t="shared" si="67"/>
        <v>31.9361865149179</v>
      </c>
      <c r="AJ226" s="1">
        <f t="shared" si="67"/>
        <v>51.88667704453372</v>
      </c>
      <c r="AK226" s="1">
        <f t="shared" si="67"/>
        <v>77.44937060929377</v>
      </c>
      <c r="AM226" s="1">
        <v>94</v>
      </c>
      <c r="AN226" s="1">
        <v>18.917953369127954</v>
      </c>
      <c r="AO226" s="1">
        <v>20.838363974992962</v>
      </c>
      <c r="AP226" s="1">
        <v>16.242887282803306</v>
      </c>
      <c r="AQ226" s="1">
        <v>21.64473967332566</v>
      </c>
    </row>
    <row r="227" spans="1:43" ht="12.75">
      <c r="A227" s="1">
        <v>3820</v>
      </c>
      <c r="B227" s="1">
        <v>94</v>
      </c>
      <c r="C227" s="1">
        <v>2622.9285503</v>
      </c>
      <c r="D227" s="1">
        <v>2652.6481678</v>
      </c>
      <c r="E227" s="1">
        <v>3040.9192944</v>
      </c>
      <c r="F227" s="1">
        <v>4578.488732</v>
      </c>
      <c r="H227" s="1">
        <v>3820</v>
      </c>
      <c r="I227" s="1">
        <v>94</v>
      </c>
      <c r="J227" s="1">
        <f t="shared" si="68"/>
        <v>262.29285503</v>
      </c>
      <c r="K227" s="1">
        <f t="shared" si="66"/>
        <v>265.26481678</v>
      </c>
      <c r="L227" s="1">
        <f t="shared" si="66"/>
        <v>304.09192944</v>
      </c>
      <c r="M227" s="1">
        <f t="shared" si="66"/>
        <v>457.84887319999996</v>
      </c>
      <c r="O227" s="1">
        <v>3820</v>
      </c>
      <c r="P227" s="1">
        <v>94</v>
      </c>
      <c r="Q227" s="1">
        <v>3002</v>
      </c>
      <c r="R227" s="1">
        <v>2613</v>
      </c>
      <c r="S227" s="1">
        <v>9701</v>
      </c>
      <c r="T227" s="1">
        <v>3654</v>
      </c>
      <c r="U227" s="1">
        <v>25228</v>
      </c>
      <c r="V227" s="1">
        <v>21314</v>
      </c>
      <c r="W227" s="1">
        <v>57739</v>
      </c>
      <c r="X227" s="1">
        <v>21725</v>
      </c>
      <c r="Y227" s="1">
        <v>94</v>
      </c>
      <c r="Z227" s="1">
        <v>262.29285503</v>
      </c>
      <c r="AA227" s="1">
        <v>265.26481678</v>
      </c>
      <c r="AB227" s="1">
        <v>304.09192944</v>
      </c>
      <c r="AC227" s="1">
        <v>457.84887319999996</v>
      </c>
      <c r="AF227" s="1">
        <v>3820</v>
      </c>
      <c r="AG227" s="1">
        <v>94</v>
      </c>
      <c r="AH227" s="1">
        <f t="shared" si="67"/>
        <v>31.211477358492942</v>
      </c>
      <c r="AI227" s="1">
        <f t="shared" si="67"/>
        <v>32.52026678456132</v>
      </c>
      <c r="AJ227" s="1">
        <f t="shared" si="67"/>
        <v>51.09191027723792</v>
      </c>
      <c r="AK227" s="1">
        <f t="shared" si="67"/>
        <v>77.00712463396087</v>
      </c>
      <c r="AM227" s="1">
        <v>94</v>
      </c>
      <c r="AN227" s="1">
        <v>1.8678792992230855</v>
      </c>
      <c r="AO227" s="1">
        <v>2.031766684815614</v>
      </c>
      <c r="AP227" s="1">
        <v>1.9375170009872011</v>
      </c>
      <c r="AQ227" s="1">
        <v>3.9420869707668587</v>
      </c>
    </row>
    <row r="228" spans="1:43" ht="12.75">
      <c r="A228" s="1">
        <v>3820</v>
      </c>
      <c r="B228" s="1">
        <v>95</v>
      </c>
      <c r="C228" s="1">
        <v>2782.673132</v>
      </c>
      <c r="D228" s="1">
        <v>2834.1164258</v>
      </c>
      <c r="E228" s="1">
        <v>3181.3222182</v>
      </c>
      <c r="F228" s="1">
        <v>4725.2795475</v>
      </c>
      <c r="H228" s="1">
        <v>3820</v>
      </c>
      <c r="I228" s="1">
        <v>95</v>
      </c>
      <c r="J228" s="1">
        <f t="shared" si="68"/>
        <v>278.2673132</v>
      </c>
      <c r="K228" s="1">
        <f t="shared" si="66"/>
        <v>283.41164258</v>
      </c>
      <c r="L228" s="1">
        <f t="shared" si="66"/>
        <v>318.13222182</v>
      </c>
      <c r="M228" s="1">
        <f t="shared" si="66"/>
        <v>472.52795475000005</v>
      </c>
      <c r="O228" s="1">
        <v>3820</v>
      </c>
      <c r="P228" s="1">
        <v>95</v>
      </c>
      <c r="Q228" s="1">
        <v>2563</v>
      </c>
      <c r="R228" s="1">
        <v>2919</v>
      </c>
      <c r="S228" s="1">
        <v>9713</v>
      </c>
      <c r="T228" s="1">
        <v>3725</v>
      </c>
      <c r="U228" s="1">
        <v>21167</v>
      </c>
      <c r="V228" s="1">
        <v>23430</v>
      </c>
      <c r="W228" s="1">
        <v>58319</v>
      </c>
      <c r="X228" s="1">
        <v>22522</v>
      </c>
      <c r="Y228" s="1">
        <v>95</v>
      </c>
      <c r="Z228" s="1">
        <v>278.2673132</v>
      </c>
      <c r="AA228" s="1">
        <v>283.41164258</v>
      </c>
      <c r="AB228" s="1">
        <v>318.13222182</v>
      </c>
      <c r="AC228" s="1">
        <v>472.52795475000005</v>
      </c>
      <c r="AF228" s="1">
        <v>3820</v>
      </c>
      <c r="AG228" s="1">
        <v>95</v>
      </c>
      <c r="AH228" s="1">
        <f t="shared" si="67"/>
        <v>33.6939161776161</v>
      </c>
      <c r="AI228" s="1">
        <f t="shared" si="67"/>
        <v>35.30851833935211</v>
      </c>
      <c r="AJ228" s="1">
        <f t="shared" si="67"/>
        <v>52.984760893322246</v>
      </c>
      <c r="AK228" s="1">
        <f t="shared" si="67"/>
        <v>78.1532115906114</v>
      </c>
      <c r="AM228" s="1">
        <v>94</v>
      </c>
      <c r="AN228" s="1">
        <v>5.183287331563342</v>
      </c>
      <c r="AO228" s="1">
        <v>3.8815639148127987</v>
      </c>
      <c r="AP228" s="1">
        <v>3.2152397170030658</v>
      </c>
      <c r="AQ228" s="1">
        <v>3.721118457113924</v>
      </c>
    </row>
    <row r="229" spans="1:43" ht="12.75">
      <c r="A229" s="1" t="s">
        <v>0</v>
      </c>
      <c r="C229" s="1" t="s">
        <v>1</v>
      </c>
      <c r="D229" s="1" t="s">
        <v>2</v>
      </c>
      <c r="E229" s="1" t="s">
        <v>3</v>
      </c>
      <c r="F229" s="1" t="s">
        <v>4</v>
      </c>
      <c r="H229" s="1" t="s">
        <v>0</v>
      </c>
      <c r="J229" s="1" t="s">
        <v>5</v>
      </c>
      <c r="K229" s="1" t="s">
        <v>6</v>
      </c>
      <c r="L229" s="1" t="s">
        <v>7</v>
      </c>
      <c r="M229" s="1" t="s">
        <v>8</v>
      </c>
      <c r="O229" s="1" t="s">
        <v>0</v>
      </c>
      <c r="Q229" s="1" t="s">
        <v>13</v>
      </c>
      <c r="R229" s="1" t="s">
        <v>14</v>
      </c>
      <c r="S229" s="1" t="s">
        <v>15</v>
      </c>
      <c r="T229" s="1" t="s">
        <v>16</v>
      </c>
      <c r="U229" s="1" t="s">
        <v>9</v>
      </c>
      <c r="V229" s="1" t="s">
        <v>10</v>
      </c>
      <c r="W229" s="1" t="s">
        <v>11</v>
      </c>
      <c r="X229" s="1" t="s">
        <v>12</v>
      </c>
      <c r="Z229" s="1" t="s">
        <v>5</v>
      </c>
      <c r="AA229" s="1" t="s">
        <v>6</v>
      </c>
      <c r="AB229" s="1" t="s">
        <v>7</v>
      </c>
      <c r="AC229" s="1" t="s">
        <v>8</v>
      </c>
      <c r="AM229" s="1">
        <v>94</v>
      </c>
      <c r="AN229" s="1">
        <v>12.70501051210084</v>
      </c>
      <c r="AO229" s="1">
        <v>10.559570945067092</v>
      </c>
      <c r="AP229" s="1">
        <v>6.145038907431198</v>
      </c>
      <c r="AQ229" s="1">
        <v>4.09009550841657</v>
      </c>
    </row>
    <row r="230" spans="1:43" ht="12.75">
      <c r="A230" s="1">
        <v>3830</v>
      </c>
      <c r="B230" s="1">
        <v>85</v>
      </c>
      <c r="C230" s="1">
        <v>1462.9634635</v>
      </c>
      <c r="D230" s="1">
        <v>1629.6604103</v>
      </c>
      <c r="E230" s="1">
        <v>2005.0855342</v>
      </c>
      <c r="F230" s="1">
        <v>3070.0304381</v>
      </c>
      <c r="H230" s="1">
        <v>3830</v>
      </c>
      <c r="I230" s="1">
        <v>85</v>
      </c>
      <c r="J230" s="1">
        <f>C230/10</f>
        <v>146.29634635</v>
      </c>
      <c r="K230" s="1">
        <f aca="true" t="shared" si="69" ref="K230:M240">D230/10</f>
        <v>162.96604102999999</v>
      </c>
      <c r="L230" s="1">
        <f t="shared" si="69"/>
        <v>200.50855342</v>
      </c>
      <c r="M230" s="1">
        <f t="shared" si="69"/>
        <v>307.00304381</v>
      </c>
      <c r="O230" s="1">
        <v>3830</v>
      </c>
      <c r="P230" s="1">
        <v>85</v>
      </c>
      <c r="Q230" s="1">
        <v>3288</v>
      </c>
      <c r="R230" s="1">
        <v>620</v>
      </c>
      <c r="S230" s="1">
        <v>5873</v>
      </c>
      <c r="T230" s="1">
        <v>1940</v>
      </c>
      <c r="U230" s="1">
        <v>58564</v>
      </c>
      <c r="V230" s="1">
        <v>8767</v>
      </c>
      <c r="W230" s="1">
        <v>57087</v>
      </c>
      <c r="X230" s="1">
        <v>13667</v>
      </c>
      <c r="Y230" s="1">
        <v>85</v>
      </c>
      <c r="Z230" s="1">
        <v>146.29634635</v>
      </c>
      <c r="AA230" s="1">
        <v>162.96604102999999</v>
      </c>
      <c r="AB230" s="1">
        <v>200.50855342</v>
      </c>
      <c r="AC230" s="1">
        <v>307.00304381</v>
      </c>
      <c r="AF230" s="1">
        <v>3830</v>
      </c>
      <c r="AG230" s="1">
        <v>85</v>
      </c>
      <c r="AH230" s="1">
        <f aca="true" t="shared" si="70" ref="AH230:AK240">(Q230/U230)*Z230</f>
        <v>8.213619062885048</v>
      </c>
      <c r="AI230" s="1">
        <f t="shared" si="70"/>
        <v>11.524916783232577</v>
      </c>
      <c r="AJ230" s="1">
        <f t="shared" si="70"/>
        <v>20.62793165231419</v>
      </c>
      <c r="AK230" s="1">
        <f t="shared" si="70"/>
        <v>43.5783935751372</v>
      </c>
      <c r="AM230" s="1">
        <v>94</v>
      </c>
      <c r="AN230" s="1">
        <v>21.848532344838272</v>
      </c>
      <c r="AO230" s="1">
        <v>17.024539149765413</v>
      </c>
      <c r="AP230" s="1">
        <v>13.031652666231663</v>
      </c>
      <c r="AQ230" s="1">
        <v>9.189501556699195</v>
      </c>
    </row>
    <row r="231" spans="1:43" ht="12.75">
      <c r="A231" s="1">
        <v>3830</v>
      </c>
      <c r="B231" s="1">
        <v>86</v>
      </c>
      <c r="C231" s="1">
        <v>1558.8789363</v>
      </c>
      <c r="D231" s="1">
        <v>1712.6011866</v>
      </c>
      <c r="E231" s="1">
        <v>2103.5698165</v>
      </c>
      <c r="F231" s="1">
        <v>3216.3113939</v>
      </c>
      <c r="H231" s="1">
        <v>3830</v>
      </c>
      <c r="I231" s="1">
        <v>86</v>
      </c>
      <c r="J231" s="1">
        <f aca="true" t="shared" si="71" ref="J231:J240">C231/10</f>
        <v>155.88789363</v>
      </c>
      <c r="K231" s="1">
        <f t="shared" si="69"/>
        <v>171.26011866</v>
      </c>
      <c r="L231" s="1">
        <f t="shared" si="69"/>
        <v>210.35698165</v>
      </c>
      <c r="M231" s="1">
        <f t="shared" si="69"/>
        <v>321.63113939</v>
      </c>
      <c r="O231" s="1">
        <v>3830</v>
      </c>
      <c r="P231" s="1">
        <v>86</v>
      </c>
      <c r="Q231" s="1">
        <v>2978</v>
      </c>
      <c r="R231" s="1">
        <v>614</v>
      </c>
      <c r="S231" s="1">
        <v>5550</v>
      </c>
      <c r="T231" s="1">
        <v>1815</v>
      </c>
      <c r="U231" s="1">
        <v>58253</v>
      </c>
      <c r="V231" s="1">
        <v>9948</v>
      </c>
      <c r="W231" s="1">
        <v>59823</v>
      </c>
      <c r="X231" s="1">
        <v>14525</v>
      </c>
      <c r="Y231" s="1">
        <v>86</v>
      </c>
      <c r="Z231" s="1">
        <v>155.88789363</v>
      </c>
      <c r="AA231" s="1">
        <v>171.26011866</v>
      </c>
      <c r="AB231" s="1">
        <v>210.35698165</v>
      </c>
      <c r="AC231" s="1">
        <v>321.63113939</v>
      </c>
      <c r="AF231" s="1">
        <v>3830</v>
      </c>
      <c r="AG231" s="1">
        <v>86</v>
      </c>
      <c r="AH231" s="1">
        <f t="shared" si="70"/>
        <v>7.969274496251524</v>
      </c>
      <c r="AI231" s="1">
        <f t="shared" si="70"/>
        <v>10.57033703832328</v>
      </c>
      <c r="AJ231" s="1">
        <f t="shared" si="70"/>
        <v>19.515591798430368</v>
      </c>
      <c r="AK231" s="1">
        <f t="shared" si="70"/>
        <v>40.19005287386231</v>
      </c>
      <c r="AM231" s="1">
        <v>94</v>
      </c>
      <c r="AN231" s="1">
        <v>3.467904420478437</v>
      </c>
      <c r="AO231" s="1">
        <v>5.246038374697851</v>
      </c>
      <c r="AP231" s="1">
        <v>4.448165084557751</v>
      </c>
      <c r="AQ231" s="1">
        <v>5.056995627131876</v>
      </c>
    </row>
    <row r="232" spans="1:43" ht="12.75">
      <c r="A232" s="1">
        <v>3830</v>
      </c>
      <c r="B232" s="1">
        <v>87</v>
      </c>
      <c r="C232" s="1">
        <v>1685.5030203</v>
      </c>
      <c r="D232" s="1">
        <v>1820.1624166</v>
      </c>
      <c r="E232" s="1">
        <v>2252.9473384</v>
      </c>
      <c r="F232" s="1">
        <v>3318.3660599</v>
      </c>
      <c r="H232" s="1">
        <v>3830</v>
      </c>
      <c r="I232" s="1">
        <v>87</v>
      </c>
      <c r="J232" s="1">
        <f t="shared" si="71"/>
        <v>168.55030202999998</v>
      </c>
      <c r="K232" s="1">
        <f t="shared" si="69"/>
        <v>182.01624166</v>
      </c>
      <c r="L232" s="1">
        <f t="shared" si="69"/>
        <v>225.29473384</v>
      </c>
      <c r="M232" s="1">
        <f t="shared" si="69"/>
        <v>331.83660599</v>
      </c>
      <c r="O232" s="1">
        <v>3830</v>
      </c>
      <c r="P232" s="1">
        <v>87</v>
      </c>
      <c r="Q232" s="1">
        <v>2974</v>
      </c>
      <c r="R232" s="1">
        <v>698</v>
      </c>
      <c r="S232" s="1">
        <v>5916</v>
      </c>
      <c r="T232" s="1">
        <v>1971</v>
      </c>
      <c r="U232" s="1">
        <v>56893</v>
      </c>
      <c r="V232" s="1">
        <v>11402</v>
      </c>
      <c r="W232" s="1">
        <v>63023</v>
      </c>
      <c r="X232" s="1">
        <v>15613</v>
      </c>
      <c r="Y232" s="1">
        <v>87</v>
      </c>
      <c r="Z232" s="1">
        <v>168.55030202999998</v>
      </c>
      <c r="AA232" s="1">
        <v>182.01624166</v>
      </c>
      <c r="AB232" s="1">
        <v>225.29473384</v>
      </c>
      <c r="AC232" s="1">
        <v>331.83660599</v>
      </c>
      <c r="AF232" s="1">
        <v>3830</v>
      </c>
      <c r="AG232" s="1">
        <v>87</v>
      </c>
      <c r="AH232" s="1">
        <f t="shared" si="70"/>
        <v>8.810725365813369</v>
      </c>
      <c r="AI232" s="1">
        <f t="shared" si="70"/>
        <v>11.142548384378179</v>
      </c>
      <c r="AJ232" s="1">
        <f t="shared" si="70"/>
        <v>21.14852744866858</v>
      </c>
      <c r="AK232" s="1">
        <f t="shared" si="70"/>
        <v>41.89136939769999</v>
      </c>
      <c r="AM232" s="1">
        <v>94</v>
      </c>
      <c r="AN232" s="1">
        <v>15.247107008301889</v>
      </c>
      <c r="AO232" s="1">
        <v>15.845211327837104</v>
      </c>
      <c r="AP232" s="1">
        <v>15.348243466567832</v>
      </c>
      <c r="AQ232" s="1">
        <v>17.019627759572842</v>
      </c>
    </row>
    <row r="233" spans="1:43" ht="12.75">
      <c r="A233" s="1">
        <v>3830</v>
      </c>
      <c r="B233" s="1">
        <v>88</v>
      </c>
      <c r="C233" s="1">
        <v>1791.1542605</v>
      </c>
      <c r="D233" s="1">
        <v>1953.8729968</v>
      </c>
      <c r="E233" s="1">
        <v>2369.4925721</v>
      </c>
      <c r="F233" s="1">
        <v>3456.9244643</v>
      </c>
      <c r="H233" s="1">
        <v>3830</v>
      </c>
      <c r="I233" s="1">
        <v>88</v>
      </c>
      <c r="J233" s="1">
        <f t="shared" si="71"/>
        <v>179.11542605</v>
      </c>
      <c r="K233" s="1">
        <f t="shared" si="69"/>
        <v>195.38729968</v>
      </c>
      <c r="L233" s="1">
        <f t="shared" si="69"/>
        <v>236.94925720999998</v>
      </c>
      <c r="M233" s="1">
        <f t="shared" si="69"/>
        <v>345.69244643</v>
      </c>
      <c r="O233" s="1">
        <v>3830</v>
      </c>
      <c r="P233" s="1">
        <v>88</v>
      </c>
      <c r="Q233" s="1">
        <v>2935</v>
      </c>
      <c r="R233" s="1">
        <v>832</v>
      </c>
      <c r="S233" s="1">
        <v>6098</v>
      </c>
      <c r="T233" s="1">
        <v>2156</v>
      </c>
      <c r="U233" s="1">
        <v>55185</v>
      </c>
      <c r="V233" s="1">
        <v>13018</v>
      </c>
      <c r="W233" s="1">
        <v>65423</v>
      </c>
      <c r="X233" s="1">
        <v>16494</v>
      </c>
      <c r="Y233" s="1">
        <v>88</v>
      </c>
      <c r="Z233" s="1">
        <v>179.11542605</v>
      </c>
      <c r="AA233" s="1">
        <v>195.38729968</v>
      </c>
      <c r="AB233" s="1">
        <v>236.94925720999998</v>
      </c>
      <c r="AC233" s="1">
        <v>345.69244643</v>
      </c>
      <c r="AF233" s="1">
        <v>3830</v>
      </c>
      <c r="AG233" s="1">
        <v>88</v>
      </c>
      <c r="AH233" s="1">
        <f t="shared" si="70"/>
        <v>9.52620776400743</v>
      </c>
      <c r="AI233" s="1">
        <f t="shared" si="70"/>
        <v>12.487496799336304</v>
      </c>
      <c r="AJ233" s="1">
        <f t="shared" si="70"/>
        <v>22.08575837956957</v>
      </c>
      <c r="AK233" s="1">
        <f t="shared" si="70"/>
        <v>45.18691127095187</v>
      </c>
      <c r="AM233" s="1">
        <v>94</v>
      </c>
      <c r="AN233" s="1">
        <v>5.7358145014475985</v>
      </c>
      <c r="AO233" s="1">
        <v>5.002800198965</v>
      </c>
      <c r="AP233" s="1">
        <v>3.9780595343951224</v>
      </c>
      <c r="AQ233" s="1">
        <v>5.841939710029918</v>
      </c>
    </row>
    <row r="234" spans="1:43" ht="12.75">
      <c r="A234" s="1">
        <v>3830</v>
      </c>
      <c r="B234" s="1">
        <v>89</v>
      </c>
      <c r="C234" s="1">
        <v>1926.5136325</v>
      </c>
      <c r="D234" s="1">
        <v>2135.599433</v>
      </c>
      <c r="E234" s="1">
        <v>2612.9798483</v>
      </c>
      <c r="F234" s="1">
        <v>3776.1923467</v>
      </c>
      <c r="H234" s="1">
        <v>3830</v>
      </c>
      <c r="I234" s="1">
        <v>89</v>
      </c>
      <c r="J234" s="1">
        <f t="shared" si="71"/>
        <v>192.65136325</v>
      </c>
      <c r="K234" s="1">
        <f t="shared" si="69"/>
        <v>213.5599433</v>
      </c>
      <c r="L234" s="1">
        <f t="shared" si="69"/>
        <v>261.29798483</v>
      </c>
      <c r="M234" s="1">
        <f t="shared" si="69"/>
        <v>377.61923467</v>
      </c>
      <c r="O234" s="1">
        <v>3830</v>
      </c>
      <c r="P234" s="1">
        <v>89</v>
      </c>
      <c r="Q234" s="1">
        <v>2442</v>
      </c>
      <c r="R234" s="1">
        <v>725</v>
      </c>
      <c r="S234" s="1">
        <v>4914</v>
      </c>
      <c r="T234" s="1">
        <v>1938</v>
      </c>
      <c r="U234" s="1">
        <v>50856</v>
      </c>
      <c r="V234" s="1">
        <v>14373</v>
      </c>
      <c r="W234" s="1">
        <v>65295</v>
      </c>
      <c r="X234" s="1">
        <v>17738</v>
      </c>
      <c r="Y234" s="1">
        <v>89</v>
      </c>
      <c r="Z234" s="1">
        <v>192.65136325</v>
      </c>
      <c r="AA234" s="1">
        <v>213.5599433</v>
      </c>
      <c r="AB234" s="1">
        <v>261.29798483</v>
      </c>
      <c r="AC234" s="1">
        <v>377.61923467</v>
      </c>
      <c r="AF234" s="1">
        <v>3830</v>
      </c>
      <c r="AG234" s="1">
        <v>89</v>
      </c>
      <c r="AH234" s="1">
        <f t="shared" si="70"/>
        <v>9.250720250442425</v>
      </c>
      <c r="AI234" s="1">
        <f t="shared" si="70"/>
        <v>10.772348075732275</v>
      </c>
      <c r="AJ234" s="1">
        <f t="shared" si="70"/>
        <v>19.66487935453894</v>
      </c>
      <c r="AK234" s="1">
        <f t="shared" si="70"/>
        <v>41.257530544055705</v>
      </c>
      <c r="AM234" s="1">
        <v>94</v>
      </c>
      <c r="AN234" s="1">
        <v>12.893142749218331</v>
      </c>
      <c r="AO234" s="1">
        <v>24.95519410732101</v>
      </c>
      <c r="AP234" s="1">
        <v>22.916061463048198</v>
      </c>
      <c r="AQ234" s="1">
        <v>37.247884913960874</v>
      </c>
    </row>
    <row r="235" spans="1:43" ht="12.75">
      <c r="A235" s="1">
        <v>3830</v>
      </c>
      <c r="B235" s="1">
        <v>90</v>
      </c>
      <c r="C235" s="1">
        <v>2117.4144266</v>
      </c>
      <c r="D235" s="1">
        <v>2308.2832561</v>
      </c>
      <c r="E235" s="1">
        <v>2838.2570429</v>
      </c>
      <c r="F235" s="1">
        <v>4162.4316669</v>
      </c>
      <c r="H235" s="1">
        <v>3830</v>
      </c>
      <c r="I235" s="1">
        <v>90</v>
      </c>
      <c r="J235" s="1">
        <f t="shared" si="71"/>
        <v>211.74144266</v>
      </c>
      <c r="K235" s="1">
        <f t="shared" si="69"/>
        <v>230.82832561</v>
      </c>
      <c r="L235" s="1">
        <f t="shared" si="69"/>
        <v>283.82570429000003</v>
      </c>
      <c r="M235" s="1">
        <f t="shared" si="69"/>
        <v>416.24316669</v>
      </c>
      <c r="O235" s="1">
        <v>3830</v>
      </c>
      <c r="P235" s="1">
        <v>90</v>
      </c>
      <c r="Q235" s="1">
        <v>2063</v>
      </c>
      <c r="R235" s="1">
        <v>749</v>
      </c>
      <c r="S235" s="1">
        <v>5029</v>
      </c>
      <c r="T235" s="1">
        <v>2372</v>
      </c>
      <c r="U235" s="1">
        <v>44385</v>
      </c>
      <c r="V235" s="1">
        <v>14954</v>
      </c>
      <c r="W235" s="1">
        <v>65986</v>
      </c>
      <c r="X235" s="1">
        <v>20143</v>
      </c>
      <c r="Y235" s="1">
        <v>90</v>
      </c>
      <c r="Z235" s="1">
        <v>211.74144266</v>
      </c>
      <c r="AA235" s="1">
        <v>230.82832561</v>
      </c>
      <c r="AB235" s="1">
        <v>283.82570429000003</v>
      </c>
      <c r="AC235" s="1">
        <v>416.24316669</v>
      </c>
      <c r="AF235" s="1">
        <v>3830</v>
      </c>
      <c r="AG235" s="1">
        <v>90</v>
      </c>
      <c r="AH235" s="1">
        <f t="shared" si="70"/>
        <v>9.841671650503097</v>
      </c>
      <c r="AI235" s="1">
        <f t="shared" si="70"/>
        <v>11.561482939808078</v>
      </c>
      <c r="AJ235" s="1">
        <f t="shared" si="70"/>
        <v>21.631247035347048</v>
      </c>
      <c r="AK235" s="1">
        <f t="shared" si="70"/>
        <v>49.01597534571216</v>
      </c>
      <c r="AM235" s="1">
        <v>94</v>
      </c>
      <c r="AN235" s="1">
        <v>5.815269649675757</v>
      </c>
      <c r="AO235" s="1">
        <v>7.4978749327939385</v>
      </c>
      <c r="AP235" s="1">
        <v>8.13261129635948</v>
      </c>
      <c r="AQ235" s="1">
        <v>19.116101343005294</v>
      </c>
    </row>
    <row r="236" spans="1:43" ht="12.75">
      <c r="A236" s="1">
        <v>3830</v>
      </c>
      <c r="B236" s="1">
        <v>91</v>
      </c>
      <c r="C236" s="1">
        <v>2255.224778</v>
      </c>
      <c r="D236" s="1">
        <v>2466.4735689</v>
      </c>
      <c r="E236" s="1">
        <v>2986.1927081</v>
      </c>
      <c r="F236" s="1">
        <v>4369.5101354</v>
      </c>
      <c r="H236" s="1">
        <v>3830</v>
      </c>
      <c r="I236" s="1">
        <v>91</v>
      </c>
      <c r="J236" s="1">
        <f t="shared" si="71"/>
        <v>225.5224778</v>
      </c>
      <c r="K236" s="1">
        <f t="shared" si="69"/>
        <v>246.64735689</v>
      </c>
      <c r="L236" s="1">
        <f t="shared" si="69"/>
        <v>298.61927081</v>
      </c>
      <c r="M236" s="1">
        <f t="shared" si="69"/>
        <v>436.95101353999996</v>
      </c>
      <c r="O236" s="1">
        <v>3830</v>
      </c>
      <c r="P236" s="1">
        <v>91</v>
      </c>
      <c r="Q236" s="1">
        <v>1885</v>
      </c>
      <c r="R236" s="1">
        <v>801</v>
      </c>
      <c r="S236" s="1">
        <v>4878</v>
      </c>
      <c r="T236" s="1">
        <v>2468</v>
      </c>
      <c r="U236" s="1">
        <v>40200</v>
      </c>
      <c r="V236" s="1">
        <v>16303</v>
      </c>
      <c r="W236" s="1">
        <v>64909</v>
      </c>
      <c r="X236" s="1">
        <v>21221</v>
      </c>
      <c r="Y236" s="1">
        <v>91</v>
      </c>
      <c r="Z236" s="1">
        <v>225.5224778</v>
      </c>
      <c r="AA236" s="1">
        <v>246.64735689</v>
      </c>
      <c r="AB236" s="1">
        <v>298.61927081</v>
      </c>
      <c r="AC236" s="1">
        <v>436.95101353999996</v>
      </c>
      <c r="AF236" s="1">
        <v>3830</v>
      </c>
      <c r="AG236" s="1">
        <v>91</v>
      </c>
      <c r="AH236" s="1">
        <f t="shared" si="70"/>
        <v>10.574872404303482</v>
      </c>
      <c r="AI236" s="1">
        <f t="shared" si="70"/>
        <v>12.118293128190517</v>
      </c>
      <c r="AJ236" s="1">
        <f t="shared" si="70"/>
        <v>22.44164604309387</v>
      </c>
      <c r="AK236" s="1">
        <f t="shared" si="70"/>
        <v>50.817355516550585</v>
      </c>
      <c r="AM236" s="1">
        <v>94</v>
      </c>
      <c r="AN236" s="1">
        <v>3.1971808625776914</v>
      </c>
      <c r="AO236" s="1">
        <v>4.882569920228958</v>
      </c>
      <c r="AP236" s="1">
        <v>6.198274464807496</v>
      </c>
      <c r="AQ236" s="1">
        <v>28.50405684518573</v>
      </c>
    </row>
    <row r="237" spans="1:43" ht="12.75">
      <c r="A237" s="1">
        <v>3830</v>
      </c>
      <c r="B237" s="1">
        <v>92</v>
      </c>
      <c r="C237" s="1">
        <v>2344.4089092</v>
      </c>
      <c r="D237" s="1">
        <v>2525.8765827</v>
      </c>
      <c r="E237" s="1">
        <v>3035.1246068</v>
      </c>
      <c r="F237" s="1">
        <v>4390.0255153</v>
      </c>
      <c r="H237" s="1">
        <v>3830</v>
      </c>
      <c r="I237" s="1">
        <v>92</v>
      </c>
      <c r="J237" s="1">
        <f t="shared" si="71"/>
        <v>234.44089092</v>
      </c>
      <c r="K237" s="1">
        <f t="shared" si="69"/>
        <v>252.58765827000002</v>
      </c>
      <c r="L237" s="1">
        <f t="shared" si="69"/>
        <v>303.51246068</v>
      </c>
      <c r="M237" s="1">
        <f t="shared" si="69"/>
        <v>439.00255153</v>
      </c>
      <c r="O237" s="1">
        <v>3830</v>
      </c>
      <c r="P237" s="1">
        <v>92</v>
      </c>
      <c r="Q237" s="1">
        <v>1558</v>
      </c>
      <c r="R237" s="1">
        <v>837</v>
      </c>
      <c r="S237" s="1">
        <v>4414</v>
      </c>
      <c r="T237" s="1">
        <v>2426</v>
      </c>
      <c r="U237" s="1">
        <v>34542</v>
      </c>
      <c r="V237" s="1">
        <v>17272</v>
      </c>
      <c r="W237" s="1">
        <v>61800</v>
      </c>
      <c r="X237" s="1">
        <v>21263</v>
      </c>
      <c r="Y237" s="1">
        <v>92</v>
      </c>
      <c r="Z237" s="1">
        <v>234.44089092</v>
      </c>
      <c r="AA237" s="1">
        <v>252.58765827000002</v>
      </c>
      <c r="AB237" s="1">
        <v>303.51246068</v>
      </c>
      <c r="AC237" s="1">
        <v>439.00255153</v>
      </c>
      <c r="AF237" s="1">
        <v>3830</v>
      </c>
      <c r="AG237" s="1">
        <v>92</v>
      </c>
      <c r="AH237" s="1">
        <f t="shared" si="70"/>
        <v>10.574341614653465</v>
      </c>
      <c r="AI237" s="1">
        <f t="shared" si="70"/>
        <v>12.240381540759032</v>
      </c>
      <c r="AJ237" s="1">
        <f t="shared" si="70"/>
        <v>21.678058275752754</v>
      </c>
      <c r="AK237" s="1">
        <f t="shared" si="70"/>
        <v>50.08795513388421</v>
      </c>
      <c r="AM237" s="1">
        <v>94</v>
      </c>
      <c r="AN237" s="1">
        <v>0.9543166037834944</v>
      </c>
      <c r="AO237" s="1">
        <v>0.933150913013043</v>
      </c>
      <c r="AP237" s="1">
        <v>1.5495961138805658</v>
      </c>
      <c r="AQ237" s="1">
        <v>2.0940273196731876</v>
      </c>
    </row>
    <row r="238" spans="1:43" ht="12.75">
      <c r="A238" s="1">
        <v>3830</v>
      </c>
      <c r="B238" s="1">
        <v>93</v>
      </c>
      <c r="C238" s="1">
        <v>2440.1167857</v>
      </c>
      <c r="D238" s="1">
        <v>2619.7481702</v>
      </c>
      <c r="E238" s="1">
        <v>3090.4800989</v>
      </c>
      <c r="F238" s="1">
        <v>4378.5201562</v>
      </c>
      <c r="H238" s="1">
        <v>3830</v>
      </c>
      <c r="I238" s="1">
        <v>93</v>
      </c>
      <c r="J238" s="1">
        <f t="shared" si="71"/>
        <v>244.01167857000002</v>
      </c>
      <c r="K238" s="1">
        <f t="shared" si="69"/>
        <v>261.97481702</v>
      </c>
      <c r="L238" s="1">
        <f t="shared" si="69"/>
        <v>309.04800989</v>
      </c>
      <c r="M238" s="1">
        <f t="shared" si="69"/>
        <v>437.85201562000003</v>
      </c>
      <c r="O238" s="1">
        <v>3830</v>
      </c>
      <c r="P238" s="1">
        <v>93</v>
      </c>
      <c r="Q238" s="1">
        <v>1232</v>
      </c>
      <c r="R238" s="1">
        <v>858</v>
      </c>
      <c r="S238" s="1">
        <v>3967</v>
      </c>
      <c r="T238" s="1">
        <v>2395</v>
      </c>
      <c r="U238" s="1">
        <v>28447</v>
      </c>
      <c r="V238" s="1">
        <v>18331</v>
      </c>
      <c r="W238" s="1">
        <v>57357</v>
      </c>
      <c r="X238" s="1">
        <v>20942</v>
      </c>
      <c r="Y238" s="1">
        <v>93</v>
      </c>
      <c r="Z238" s="1">
        <v>244.01167857000002</v>
      </c>
      <c r="AA238" s="1">
        <v>261.97481702</v>
      </c>
      <c r="AB238" s="1">
        <v>309.04800989</v>
      </c>
      <c r="AC238" s="1">
        <v>437.85201562000003</v>
      </c>
      <c r="AF238" s="1">
        <v>3830</v>
      </c>
      <c r="AG238" s="1">
        <v>93</v>
      </c>
      <c r="AH238" s="1">
        <f t="shared" si="70"/>
        <v>10.567806376708967</v>
      </c>
      <c r="AI238" s="1">
        <f t="shared" si="70"/>
        <v>12.261982052433583</v>
      </c>
      <c r="AJ238" s="1">
        <f t="shared" si="70"/>
        <v>21.37478346555137</v>
      </c>
      <c r="AK238" s="1">
        <f t="shared" si="70"/>
        <v>50.074280269787984</v>
      </c>
      <c r="AM238" s="1">
        <v>94</v>
      </c>
      <c r="AN238" s="1">
        <v>2.3633401077921357</v>
      </c>
      <c r="AO238" s="1">
        <v>2.2252268443422163</v>
      </c>
      <c r="AP238" s="1">
        <v>2.052409586619616</v>
      </c>
      <c r="AQ238" s="1">
        <v>3.8245832782784808</v>
      </c>
    </row>
    <row r="239" spans="1:43" ht="12.75">
      <c r="A239" s="1">
        <v>3830</v>
      </c>
      <c r="B239" s="1">
        <v>94</v>
      </c>
      <c r="C239" s="1">
        <v>2501.7575497</v>
      </c>
      <c r="D239" s="1">
        <v>2643.7582926</v>
      </c>
      <c r="E239" s="1">
        <v>3158.6763473</v>
      </c>
      <c r="F239" s="1">
        <v>4669.2697007</v>
      </c>
      <c r="H239" s="1">
        <v>3830</v>
      </c>
      <c r="I239" s="1">
        <v>94</v>
      </c>
      <c r="J239" s="1">
        <f t="shared" si="71"/>
        <v>250.17575496999999</v>
      </c>
      <c r="K239" s="1">
        <f t="shared" si="69"/>
        <v>264.37582926</v>
      </c>
      <c r="L239" s="1">
        <f t="shared" si="69"/>
        <v>315.86763473</v>
      </c>
      <c r="M239" s="1">
        <f t="shared" si="69"/>
        <v>466.92697007</v>
      </c>
      <c r="O239" s="1">
        <v>3830</v>
      </c>
      <c r="P239" s="1">
        <v>94</v>
      </c>
      <c r="Q239" s="1">
        <v>1113</v>
      </c>
      <c r="R239" s="1">
        <v>1013</v>
      </c>
      <c r="S239" s="1">
        <v>4037</v>
      </c>
      <c r="T239" s="1">
        <v>2582</v>
      </c>
      <c r="U239" s="1">
        <v>25228</v>
      </c>
      <c r="V239" s="1">
        <v>21314</v>
      </c>
      <c r="W239" s="1">
        <v>57739</v>
      </c>
      <c r="X239" s="1">
        <v>21725</v>
      </c>
      <c r="Y239" s="1">
        <v>94</v>
      </c>
      <c r="Z239" s="1">
        <v>250.17575496999999</v>
      </c>
      <c r="AA239" s="1">
        <v>264.37582926</v>
      </c>
      <c r="AB239" s="1">
        <v>315.86763473</v>
      </c>
      <c r="AC239" s="1">
        <v>466.92697007</v>
      </c>
      <c r="AF239" s="1">
        <v>3830</v>
      </c>
      <c r="AG239" s="1">
        <v>94</v>
      </c>
      <c r="AH239" s="1">
        <f t="shared" si="70"/>
        <v>11.037165660441177</v>
      </c>
      <c r="AI239" s="1">
        <f t="shared" si="70"/>
        <v>12.565108146775827</v>
      </c>
      <c r="AJ239" s="1">
        <f t="shared" si="70"/>
        <v>22.084858438923604</v>
      </c>
      <c r="AK239" s="1">
        <f t="shared" si="70"/>
        <v>55.493921137893665</v>
      </c>
      <c r="AM239" s="1">
        <v>94</v>
      </c>
      <c r="AN239" s="1">
        <v>5.0110156334707465</v>
      </c>
      <c r="AO239" s="1">
        <v>4.558523025185324</v>
      </c>
      <c r="AP239" s="1">
        <v>4.953670941223783</v>
      </c>
      <c r="AQ239" s="1">
        <v>7.110835240556962</v>
      </c>
    </row>
    <row r="240" spans="1:43" ht="12.75">
      <c r="A240" s="1">
        <v>3830</v>
      </c>
      <c r="B240" s="1">
        <v>95</v>
      </c>
      <c r="C240" s="1">
        <v>2645.2043429</v>
      </c>
      <c r="D240" s="1">
        <v>2853.7246645</v>
      </c>
      <c r="E240" s="1">
        <v>3330.2769637</v>
      </c>
      <c r="F240" s="1">
        <v>4867.7566181</v>
      </c>
      <c r="H240" s="1">
        <v>3830</v>
      </c>
      <c r="I240" s="1">
        <v>95</v>
      </c>
      <c r="J240" s="1">
        <f t="shared" si="71"/>
        <v>264.52043429</v>
      </c>
      <c r="K240" s="1">
        <f t="shared" si="69"/>
        <v>285.37246645</v>
      </c>
      <c r="L240" s="1">
        <f t="shared" si="69"/>
        <v>333.02769637</v>
      </c>
      <c r="M240" s="1">
        <f t="shared" si="69"/>
        <v>486.77566181000003</v>
      </c>
      <c r="O240" s="1">
        <v>3830</v>
      </c>
      <c r="P240" s="1">
        <v>95</v>
      </c>
      <c r="Q240" s="1">
        <v>918</v>
      </c>
      <c r="R240" s="1">
        <v>1117</v>
      </c>
      <c r="S240" s="1">
        <v>3890</v>
      </c>
      <c r="T240" s="1">
        <v>2790</v>
      </c>
      <c r="U240" s="1">
        <v>21167</v>
      </c>
      <c r="V240" s="1">
        <v>23430</v>
      </c>
      <c r="W240" s="1">
        <v>58319</v>
      </c>
      <c r="X240" s="1">
        <v>22522</v>
      </c>
      <c r="Y240" s="1">
        <v>95</v>
      </c>
      <c r="Z240" s="1">
        <v>264.52043429</v>
      </c>
      <c r="AA240" s="1">
        <v>285.37246645</v>
      </c>
      <c r="AB240" s="1">
        <v>333.02769637</v>
      </c>
      <c r="AC240" s="1">
        <v>486.77566181000003</v>
      </c>
      <c r="AF240" s="1">
        <v>3830</v>
      </c>
      <c r="AG240" s="1">
        <v>95</v>
      </c>
      <c r="AH240" s="1">
        <f t="shared" si="70"/>
        <v>11.47209140068125</v>
      </c>
      <c r="AI240" s="1">
        <f t="shared" si="70"/>
        <v>13.60482479832053</v>
      </c>
      <c r="AJ240" s="1">
        <f t="shared" si="70"/>
        <v>22.213648020015775</v>
      </c>
      <c r="AK240" s="1">
        <f t="shared" si="70"/>
        <v>60.301220870699765</v>
      </c>
      <c r="AM240" s="1">
        <v>94</v>
      </c>
      <c r="AN240" s="1">
        <v>10.660503719475978</v>
      </c>
      <c r="AO240" s="1">
        <v>9.372052048535236</v>
      </c>
      <c r="AP240" s="1">
        <v>7.769519641452397</v>
      </c>
      <c r="AQ240" s="1">
        <v>9.174376876328655</v>
      </c>
    </row>
    <row r="241" spans="1:43" ht="12.75">
      <c r="A241" s="1" t="s">
        <v>0</v>
      </c>
      <c r="C241" s="1" t="s">
        <v>1</v>
      </c>
      <c r="D241" s="1" t="s">
        <v>2</v>
      </c>
      <c r="E241" s="1" t="s">
        <v>3</v>
      </c>
      <c r="F241" s="1" t="s">
        <v>4</v>
      </c>
      <c r="H241" s="1" t="s">
        <v>0</v>
      </c>
      <c r="J241" s="1" t="s">
        <v>5</v>
      </c>
      <c r="K241" s="1" t="s">
        <v>6</v>
      </c>
      <c r="L241" s="1" t="s">
        <v>7</v>
      </c>
      <c r="M241" s="1" t="s">
        <v>8</v>
      </c>
      <c r="O241" s="1" t="s">
        <v>0</v>
      </c>
      <c r="Q241" s="1" t="s">
        <v>13</v>
      </c>
      <c r="R241" s="1" t="s">
        <v>14</v>
      </c>
      <c r="S241" s="1" t="s">
        <v>15</v>
      </c>
      <c r="T241" s="1" t="s">
        <v>16</v>
      </c>
      <c r="U241" s="1" t="s">
        <v>9</v>
      </c>
      <c r="V241" s="1" t="s">
        <v>10</v>
      </c>
      <c r="W241" s="1" t="s">
        <v>11</v>
      </c>
      <c r="X241" s="1" t="s">
        <v>12</v>
      </c>
      <c r="Z241" s="1" t="s">
        <v>5</v>
      </c>
      <c r="AA241" s="1" t="s">
        <v>6</v>
      </c>
      <c r="AB241" s="1" t="s">
        <v>7</v>
      </c>
      <c r="AC241" s="1" t="s">
        <v>8</v>
      </c>
      <c r="AM241" s="1">
        <v>94</v>
      </c>
      <c r="AN241" s="1">
        <v>15.328582156396068</v>
      </c>
      <c r="AO241" s="1">
        <v>13.178201366380785</v>
      </c>
      <c r="AP241" s="1">
        <v>15.755269281025132</v>
      </c>
      <c r="AQ241" s="1">
        <v>14.446388229257538</v>
      </c>
    </row>
    <row r="242" spans="1:43" ht="12.75">
      <c r="A242" s="1">
        <v>3840</v>
      </c>
      <c r="B242" s="1">
        <v>85</v>
      </c>
      <c r="C242" s="1">
        <v>1518.4445692</v>
      </c>
      <c r="D242" s="1">
        <v>1619.181836</v>
      </c>
      <c r="E242" s="1">
        <v>1936.197961</v>
      </c>
      <c r="F242" s="1">
        <v>2942.7726707</v>
      </c>
      <c r="H242" s="1">
        <v>3840</v>
      </c>
      <c r="I242" s="1">
        <v>85</v>
      </c>
      <c r="J242" s="1">
        <f>C242/10</f>
        <v>151.84445692</v>
      </c>
      <c r="K242" s="1">
        <f aca="true" t="shared" si="72" ref="K242:M252">D242/10</f>
        <v>161.9181836</v>
      </c>
      <c r="L242" s="1">
        <f t="shared" si="72"/>
        <v>193.6197961</v>
      </c>
      <c r="M242" s="1">
        <f t="shared" si="72"/>
        <v>294.27726707</v>
      </c>
      <c r="O242" s="1">
        <v>3840</v>
      </c>
      <c r="P242" s="1">
        <v>85</v>
      </c>
      <c r="Q242" s="1">
        <v>4950</v>
      </c>
      <c r="R242" s="1">
        <v>712</v>
      </c>
      <c r="S242" s="1">
        <v>5953</v>
      </c>
      <c r="T242" s="1">
        <v>1485</v>
      </c>
      <c r="U242" s="1">
        <v>58564</v>
      </c>
      <c r="V242" s="1">
        <v>8767</v>
      </c>
      <c r="W242" s="1">
        <v>57087</v>
      </c>
      <c r="X242" s="1">
        <v>13667</v>
      </c>
      <c r="Y242" s="1">
        <v>85</v>
      </c>
      <c r="Z242" s="1">
        <v>151.84445692</v>
      </c>
      <c r="AA242" s="1">
        <v>161.9181836</v>
      </c>
      <c r="AB242" s="1">
        <v>193.6197961</v>
      </c>
      <c r="AC242" s="1">
        <v>294.27726707</v>
      </c>
      <c r="AF242" s="1">
        <v>3840</v>
      </c>
      <c r="AG242" s="1">
        <v>85</v>
      </c>
      <c r="AH242" s="1">
        <f aca="true" t="shared" si="73" ref="AH242:AK252">(Q242/U242)*Z242</f>
        <v>12.834336140871525</v>
      </c>
      <c r="AI242" s="1">
        <f t="shared" si="73"/>
        <v>13.149965407003535</v>
      </c>
      <c r="AJ242" s="1">
        <f t="shared" si="73"/>
        <v>20.190562583132763</v>
      </c>
      <c r="AK242" s="1">
        <f t="shared" si="73"/>
        <v>31.974957313159436</v>
      </c>
      <c r="AM242" s="1">
        <v>94</v>
      </c>
      <c r="AN242" s="1">
        <v>3.430286684627002</v>
      </c>
      <c r="AO242" s="1">
        <v>3.2085875612761567</v>
      </c>
      <c r="AP242" s="1">
        <v>2.813419337749181</v>
      </c>
      <c r="AQ242" s="1">
        <v>3.0837294269109323</v>
      </c>
    </row>
    <row r="243" spans="1:43" ht="12.75">
      <c r="A243" s="1">
        <v>3840</v>
      </c>
      <c r="B243" s="1">
        <v>86</v>
      </c>
      <c r="C243" s="1">
        <v>1604.3906719</v>
      </c>
      <c r="D243" s="1">
        <v>1691.8133633</v>
      </c>
      <c r="E243" s="1">
        <v>2025.8434202</v>
      </c>
      <c r="F243" s="1">
        <v>3024.6182674</v>
      </c>
      <c r="H243" s="1">
        <v>3840</v>
      </c>
      <c r="I243" s="1">
        <v>86</v>
      </c>
      <c r="J243" s="1">
        <f aca="true" t="shared" si="74" ref="J243:J252">C243/10</f>
        <v>160.43906719</v>
      </c>
      <c r="K243" s="1">
        <f t="shared" si="72"/>
        <v>169.18133633</v>
      </c>
      <c r="L243" s="1">
        <f t="shared" si="72"/>
        <v>202.58434202</v>
      </c>
      <c r="M243" s="1">
        <f t="shared" si="72"/>
        <v>302.46182674</v>
      </c>
      <c r="O243" s="1">
        <v>3840</v>
      </c>
      <c r="P243" s="1">
        <v>86</v>
      </c>
      <c r="Q243" s="1">
        <v>5220</v>
      </c>
      <c r="R243" s="1">
        <v>896</v>
      </c>
      <c r="S243" s="1">
        <v>6556</v>
      </c>
      <c r="T243" s="1">
        <v>1638</v>
      </c>
      <c r="U243" s="1">
        <v>58253</v>
      </c>
      <c r="V243" s="1">
        <v>9948</v>
      </c>
      <c r="W243" s="1">
        <v>59823</v>
      </c>
      <c r="X243" s="1">
        <v>14525</v>
      </c>
      <c r="Y243" s="1">
        <v>86</v>
      </c>
      <c r="Z243" s="1">
        <v>160.43906719</v>
      </c>
      <c r="AA243" s="1">
        <v>169.18133633</v>
      </c>
      <c r="AB243" s="1">
        <v>202.58434202</v>
      </c>
      <c r="AC243" s="1">
        <v>302.46182674</v>
      </c>
      <c r="AF243" s="1">
        <v>3840</v>
      </c>
      <c r="AG243" s="1">
        <v>86</v>
      </c>
      <c r="AH243" s="1">
        <f t="shared" si="73"/>
        <v>14.376803438995418</v>
      </c>
      <c r="AI243" s="1">
        <f t="shared" si="73"/>
        <v>15.237884735794129</v>
      </c>
      <c r="AJ243" s="1">
        <f t="shared" si="73"/>
        <v>22.201209338935193</v>
      </c>
      <c r="AK243" s="1">
        <f t="shared" si="73"/>
        <v>34.108948172125295</v>
      </c>
      <c r="AM243" s="1">
        <v>94</v>
      </c>
      <c r="AN243" s="1">
        <v>33.43720156299984</v>
      </c>
      <c r="AO243" s="1">
        <v>31.665217861874353</v>
      </c>
      <c r="AP243" s="1">
        <v>35.670470309489424</v>
      </c>
      <c r="AQ243" s="1">
        <v>26.32808927045385</v>
      </c>
    </row>
    <row r="244" spans="1:43" ht="12.75">
      <c r="A244" s="1">
        <v>3840</v>
      </c>
      <c r="B244" s="1">
        <v>87</v>
      </c>
      <c r="C244" s="1">
        <v>1720.2560639</v>
      </c>
      <c r="D244" s="1">
        <v>1829.9925784</v>
      </c>
      <c r="E244" s="1">
        <v>2147.6136322</v>
      </c>
      <c r="F244" s="1">
        <v>3168.0296838</v>
      </c>
      <c r="H244" s="1">
        <v>3840</v>
      </c>
      <c r="I244" s="1">
        <v>87</v>
      </c>
      <c r="J244" s="1">
        <f t="shared" si="74"/>
        <v>172.02560639</v>
      </c>
      <c r="K244" s="1">
        <f t="shared" si="72"/>
        <v>182.99925783999998</v>
      </c>
      <c r="L244" s="1">
        <f t="shared" si="72"/>
        <v>214.76136322000002</v>
      </c>
      <c r="M244" s="1">
        <f t="shared" si="72"/>
        <v>316.80296838</v>
      </c>
      <c r="O244" s="1">
        <v>3840</v>
      </c>
      <c r="P244" s="1">
        <v>87</v>
      </c>
      <c r="Q244" s="1">
        <v>5518</v>
      </c>
      <c r="R244" s="1">
        <v>1082</v>
      </c>
      <c r="S244" s="1">
        <v>7401</v>
      </c>
      <c r="T244" s="1">
        <v>1904</v>
      </c>
      <c r="U244" s="1">
        <v>56893</v>
      </c>
      <c r="V244" s="1">
        <v>11402</v>
      </c>
      <c r="W244" s="1">
        <v>63023</v>
      </c>
      <c r="X244" s="1">
        <v>15613</v>
      </c>
      <c r="Y244" s="1">
        <v>87</v>
      </c>
      <c r="Z244" s="1">
        <v>172.02560639</v>
      </c>
      <c r="AA244" s="1">
        <v>182.99925783999998</v>
      </c>
      <c r="AB244" s="1">
        <v>214.76136322000002</v>
      </c>
      <c r="AC244" s="1">
        <v>316.80296838</v>
      </c>
      <c r="AF244" s="1">
        <v>3840</v>
      </c>
      <c r="AG244" s="1">
        <v>87</v>
      </c>
      <c r="AH244" s="1">
        <f t="shared" si="73"/>
        <v>16.684606121315802</v>
      </c>
      <c r="AI244" s="1">
        <f t="shared" si="73"/>
        <v>17.36583029142957</v>
      </c>
      <c r="AJ244" s="1">
        <f t="shared" si="73"/>
        <v>25.22013946005776</v>
      </c>
      <c r="AK244" s="1">
        <f t="shared" si="73"/>
        <v>38.63401343723307</v>
      </c>
      <c r="AM244" s="1">
        <v>94</v>
      </c>
      <c r="AN244" s="1">
        <v>31.211477358492942</v>
      </c>
      <c r="AO244" s="1">
        <v>32.52026678456132</v>
      </c>
      <c r="AP244" s="1">
        <v>51.09191027723792</v>
      </c>
      <c r="AQ244" s="1">
        <v>77.00712463396087</v>
      </c>
    </row>
    <row r="245" spans="1:43" ht="12.75">
      <c r="A245" s="1">
        <v>3840</v>
      </c>
      <c r="B245" s="1">
        <v>88</v>
      </c>
      <c r="C245" s="1">
        <v>1830.0990323</v>
      </c>
      <c r="D245" s="1">
        <v>1913.4267042</v>
      </c>
      <c r="E245" s="1">
        <v>2228.7505294</v>
      </c>
      <c r="F245" s="1">
        <v>3328.3452033</v>
      </c>
      <c r="H245" s="1">
        <v>3840</v>
      </c>
      <c r="I245" s="1">
        <v>88</v>
      </c>
      <c r="J245" s="1">
        <f t="shared" si="74"/>
        <v>183.00990323000002</v>
      </c>
      <c r="K245" s="1">
        <f t="shared" si="72"/>
        <v>191.34267042</v>
      </c>
      <c r="L245" s="1">
        <f t="shared" si="72"/>
        <v>222.87505294</v>
      </c>
      <c r="M245" s="1">
        <f t="shared" si="72"/>
        <v>332.83452033</v>
      </c>
      <c r="O245" s="1">
        <v>3840</v>
      </c>
      <c r="P245" s="1">
        <v>88</v>
      </c>
      <c r="Q245" s="1">
        <v>5424</v>
      </c>
      <c r="R245" s="1">
        <v>1242</v>
      </c>
      <c r="S245" s="1">
        <v>7732</v>
      </c>
      <c r="T245" s="1">
        <v>2100</v>
      </c>
      <c r="U245" s="1">
        <v>55185</v>
      </c>
      <c r="V245" s="1">
        <v>13018</v>
      </c>
      <c r="W245" s="1">
        <v>65423</v>
      </c>
      <c r="X245" s="1">
        <v>16494</v>
      </c>
      <c r="Y245" s="1">
        <v>88</v>
      </c>
      <c r="Z245" s="1">
        <v>183.00990323000002</v>
      </c>
      <c r="AA245" s="1">
        <v>191.34267042</v>
      </c>
      <c r="AB245" s="1">
        <v>222.87505294</v>
      </c>
      <c r="AC245" s="1">
        <v>332.83452033</v>
      </c>
      <c r="AF245" s="1">
        <v>3840</v>
      </c>
      <c r="AG245" s="1">
        <v>88</v>
      </c>
      <c r="AH245" s="1">
        <f t="shared" si="73"/>
        <v>17.987600165253603</v>
      </c>
      <c r="AI245" s="1">
        <f t="shared" si="73"/>
        <v>18.25530777858657</v>
      </c>
      <c r="AJ245" s="1">
        <f t="shared" si="73"/>
        <v>26.34042934949605</v>
      </c>
      <c r="AK245" s="1">
        <f t="shared" si="73"/>
        <v>42.37616664805383</v>
      </c>
      <c r="AM245" s="1">
        <v>94</v>
      </c>
      <c r="AN245" s="1">
        <v>11.037165660441177</v>
      </c>
      <c r="AO245" s="1">
        <v>12.565108146775827</v>
      </c>
      <c r="AP245" s="1">
        <v>22.084858438923604</v>
      </c>
      <c r="AQ245" s="1">
        <v>55.493921137893665</v>
      </c>
    </row>
    <row r="246" spans="1:43" ht="12.75">
      <c r="A246" s="1">
        <v>3840</v>
      </c>
      <c r="B246" s="1">
        <v>89</v>
      </c>
      <c r="C246" s="1">
        <v>2015.2958617</v>
      </c>
      <c r="D246" s="1">
        <v>2123.7156315</v>
      </c>
      <c r="E246" s="1">
        <v>2490.2454726</v>
      </c>
      <c r="F246" s="1">
        <v>3636.1913611</v>
      </c>
      <c r="H246" s="1">
        <v>3840</v>
      </c>
      <c r="I246" s="1">
        <v>89</v>
      </c>
      <c r="J246" s="1">
        <f t="shared" si="74"/>
        <v>201.52958617</v>
      </c>
      <c r="K246" s="1">
        <f t="shared" si="72"/>
        <v>212.37156315000001</v>
      </c>
      <c r="L246" s="1">
        <f t="shared" si="72"/>
        <v>249.02454726000002</v>
      </c>
      <c r="M246" s="1">
        <f t="shared" si="72"/>
        <v>363.61913611</v>
      </c>
      <c r="O246" s="1">
        <v>3840</v>
      </c>
      <c r="P246" s="1">
        <v>89</v>
      </c>
      <c r="Q246" s="1">
        <v>5364</v>
      </c>
      <c r="R246" s="1">
        <v>1500</v>
      </c>
      <c r="S246" s="1">
        <v>8519</v>
      </c>
      <c r="T246" s="1">
        <v>2592</v>
      </c>
      <c r="U246" s="1">
        <v>50856</v>
      </c>
      <c r="V246" s="1">
        <v>14373</v>
      </c>
      <c r="W246" s="1">
        <v>65295</v>
      </c>
      <c r="X246" s="1">
        <v>17738</v>
      </c>
      <c r="Y246" s="1">
        <v>89</v>
      </c>
      <c r="Z246" s="1">
        <v>201.52958617</v>
      </c>
      <c r="AA246" s="1">
        <v>212.37156315000001</v>
      </c>
      <c r="AB246" s="1">
        <v>249.02454726000002</v>
      </c>
      <c r="AC246" s="1">
        <v>363.61913611</v>
      </c>
      <c r="AF246" s="1">
        <v>3840</v>
      </c>
      <c r="AG246" s="1">
        <v>89</v>
      </c>
      <c r="AH246" s="1">
        <f t="shared" si="73"/>
        <v>21.256188064650775</v>
      </c>
      <c r="AI246" s="1">
        <f t="shared" si="73"/>
        <v>22.16359456793989</v>
      </c>
      <c r="AJ246" s="1">
        <f t="shared" si="73"/>
        <v>32.49008527617644</v>
      </c>
      <c r="AK246" s="1">
        <f t="shared" si="73"/>
        <v>53.13455861974969</v>
      </c>
      <c r="AM246" s="1">
        <v>94</v>
      </c>
      <c r="AN246" s="1">
        <v>28.962607547353336</v>
      </c>
      <c r="AO246" s="1">
        <v>31.762370062646152</v>
      </c>
      <c r="AP246" s="1">
        <v>41.854493790360074</v>
      </c>
      <c r="AQ246" s="1">
        <v>62.39209111045708</v>
      </c>
    </row>
    <row r="247" spans="1:43" ht="12.75">
      <c r="A247" s="1">
        <v>3840</v>
      </c>
      <c r="B247" s="1">
        <v>90</v>
      </c>
      <c r="C247" s="1">
        <v>2194.4171523</v>
      </c>
      <c r="D247" s="1">
        <v>2302.5465189</v>
      </c>
      <c r="E247" s="1">
        <v>2669.4648628</v>
      </c>
      <c r="F247" s="1">
        <v>3862.0857304</v>
      </c>
      <c r="H247" s="1">
        <v>3840</v>
      </c>
      <c r="I247" s="1">
        <v>90</v>
      </c>
      <c r="J247" s="1">
        <f t="shared" si="74"/>
        <v>219.44171523</v>
      </c>
      <c r="K247" s="1">
        <f t="shared" si="72"/>
        <v>230.25465189000002</v>
      </c>
      <c r="L247" s="1">
        <f t="shared" si="72"/>
        <v>266.94648628</v>
      </c>
      <c r="M247" s="1">
        <f t="shared" si="72"/>
        <v>386.20857304000003</v>
      </c>
      <c r="O247" s="1">
        <v>3840</v>
      </c>
      <c r="P247" s="1">
        <v>90</v>
      </c>
      <c r="Q247" s="1">
        <v>4694</v>
      </c>
      <c r="R247" s="1">
        <v>1578</v>
      </c>
      <c r="S247" s="1">
        <v>8714</v>
      </c>
      <c r="T247" s="1">
        <v>2908</v>
      </c>
      <c r="U247" s="1">
        <v>44385</v>
      </c>
      <c r="V247" s="1">
        <v>14954</v>
      </c>
      <c r="W247" s="1">
        <v>65986</v>
      </c>
      <c r="X247" s="1">
        <v>20143</v>
      </c>
      <c r="Y247" s="1">
        <v>90</v>
      </c>
      <c r="Z247" s="1">
        <v>219.44171523</v>
      </c>
      <c r="AA247" s="1">
        <v>230.25465189000002</v>
      </c>
      <c r="AB247" s="1">
        <v>266.94648628</v>
      </c>
      <c r="AC247" s="1">
        <v>386.20857304000003</v>
      </c>
      <c r="AF247" s="1">
        <v>3840</v>
      </c>
      <c r="AG247" s="1">
        <v>90</v>
      </c>
      <c r="AH247" s="1">
        <f t="shared" si="73"/>
        <v>23.20737662024603</v>
      </c>
      <c r="AI247" s="1">
        <f t="shared" si="73"/>
        <v>24.297301102208106</v>
      </c>
      <c r="AJ247" s="1">
        <f t="shared" si="73"/>
        <v>35.25250328014912</v>
      </c>
      <c r="AK247" s="1">
        <f t="shared" si="73"/>
        <v>55.75607061511791</v>
      </c>
      <c r="AM247" s="1">
        <v>94</v>
      </c>
      <c r="AN247" s="1">
        <v>2.173514555268749</v>
      </c>
      <c r="AO247" s="1">
        <v>3.3445233068025706</v>
      </c>
      <c r="AP247" s="1">
        <v>8.393528652162317</v>
      </c>
      <c r="AQ247" s="1">
        <v>27.34778525405017</v>
      </c>
    </row>
    <row r="248" spans="1:43" ht="12.75">
      <c r="A248" s="1">
        <v>3840</v>
      </c>
      <c r="B248" s="1">
        <v>91</v>
      </c>
      <c r="C248" s="1">
        <v>2356.6868797</v>
      </c>
      <c r="D248" s="1">
        <v>2481.3917495</v>
      </c>
      <c r="E248" s="1">
        <v>2820.8949672</v>
      </c>
      <c r="F248" s="1">
        <v>4097.6307279</v>
      </c>
      <c r="H248" s="1">
        <v>3840</v>
      </c>
      <c r="I248" s="1">
        <v>91</v>
      </c>
      <c r="J248" s="1">
        <f t="shared" si="74"/>
        <v>235.66868797</v>
      </c>
      <c r="K248" s="1">
        <f t="shared" si="72"/>
        <v>248.13917495</v>
      </c>
      <c r="L248" s="1">
        <f t="shared" si="72"/>
        <v>282.08949672</v>
      </c>
      <c r="M248" s="1">
        <f t="shared" si="72"/>
        <v>409.76307279</v>
      </c>
      <c r="O248" s="1">
        <v>3840</v>
      </c>
      <c r="P248" s="1">
        <v>91</v>
      </c>
      <c r="Q248" s="1">
        <v>4297</v>
      </c>
      <c r="R248" s="1">
        <v>1829</v>
      </c>
      <c r="S248" s="1">
        <v>8908</v>
      </c>
      <c r="T248" s="1">
        <v>3096</v>
      </c>
      <c r="U248" s="1">
        <v>40200</v>
      </c>
      <c r="V248" s="1">
        <v>16303</v>
      </c>
      <c r="W248" s="1">
        <v>64909</v>
      </c>
      <c r="X248" s="1">
        <v>21221</v>
      </c>
      <c r="Y248" s="1">
        <v>91</v>
      </c>
      <c r="Z248" s="1">
        <v>235.66868797</v>
      </c>
      <c r="AA248" s="1">
        <v>248.13917495</v>
      </c>
      <c r="AB248" s="1">
        <v>282.08949672</v>
      </c>
      <c r="AC248" s="1">
        <v>409.76307279</v>
      </c>
      <c r="AF248" s="1">
        <v>3840</v>
      </c>
      <c r="AG248" s="1">
        <v>91</v>
      </c>
      <c r="AH248" s="1">
        <f t="shared" si="73"/>
        <v>25.190755030027116</v>
      </c>
      <c r="AI248" s="1">
        <f t="shared" si="73"/>
        <v>27.83822308676624</v>
      </c>
      <c r="AJ248" s="1">
        <f t="shared" si="73"/>
        <v>38.71347943708515</v>
      </c>
      <c r="AK248" s="1">
        <f t="shared" si="73"/>
        <v>59.78165370895999</v>
      </c>
      <c r="AM248" s="1">
        <v>94</v>
      </c>
      <c r="AN248" s="1">
        <v>2.772006253370065</v>
      </c>
      <c r="AO248" s="1">
        <v>2.191650528305339</v>
      </c>
      <c r="AP248" s="1">
        <v>2.9138194371339994</v>
      </c>
      <c r="AQ248" s="1">
        <v>2.559353949806214</v>
      </c>
    </row>
    <row r="249" spans="1:43" ht="12.75">
      <c r="A249" s="1">
        <v>3840</v>
      </c>
      <c r="B249" s="1">
        <v>92</v>
      </c>
      <c r="C249" s="1">
        <v>2442.2947248</v>
      </c>
      <c r="D249" s="1">
        <v>2540.3097372</v>
      </c>
      <c r="E249" s="1">
        <v>2869.0927948</v>
      </c>
      <c r="F249" s="1">
        <v>4068.8178178</v>
      </c>
      <c r="H249" s="1">
        <v>3840</v>
      </c>
      <c r="I249" s="1">
        <v>92</v>
      </c>
      <c r="J249" s="1">
        <f t="shared" si="74"/>
        <v>244.22947248</v>
      </c>
      <c r="K249" s="1">
        <f t="shared" si="72"/>
        <v>254.03097372000002</v>
      </c>
      <c r="L249" s="1">
        <f t="shared" si="72"/>
        <v>286.90927948</v>
      </c>
      <c r="M249" s="1">
        <f t="shared" si="72"/>
        <v>406.88178178</v>
      </c>
      <c r="O249" s="1">
        <v>3840</v>
      </c>
      <c r="P249" s="1">
        <v>92</v>
      </c>
      <c r="Q249" s="1">
        <v>3699</v>
      </c>
      <c r="R249" s="1">
        <v>1885</v>
      </c>
      <c r="S249" s="1">
        <v>8285</v>
      </c>
      <c r="T249" s="1">
        <v>3082</v>
      </c>
      <c r="U249" s="1">
        <v>34542</v>
      </c>
      <c r="V249" s="1">
        <v>17272</v>
      </c>
      <c r="W249" s="1">
        <v>61800</v>
      </c>
      <c r="X249" s="1">
        <v>21263</v>
      </c>
      <c r="Y249" s="1">
        <v>92</v>
      </c>
      <c r="Z249" s="1">
        <v>244.22947248</v>
      </c>
      <c r="AA249" s="1">
        <v>254.03097372000002</v>
      </c>
      <c r="AB249" s="1">
        <v>286.90927948</v>
      </c>
      <c r="AC249" s="1">
        <v>406.88178178</v>
      </c>
      <c r="AF249" s="1">
        <v>3840</v>
      </c>
      <c r="AG249" s="1">
        <v>92</v>
      </c>
      <c r="AH249" s="1">
        <f t="shared" si="73"/>
        <v>26.153807501115164</v>
      </c>
      <c r="AI249" s="1">
        <f t="shared" si="73"/>
        <v>27.72396858859426</v>
      </c>
      <c r="AJ249" s="1">
        <f t="shared" si="73"/>
        <v>38.46348512122654</v>
      </c>
      <c r="AK249" s="1">
        <f t="shared" si="73"/>
        <v>58.9761393710182</v>
      </c>
      <c r="AM249" s="1">
        <v>94</v>
      </c>
      <c r="AN249" s="1">
        <v>2.1383687331409544</v>
      </c>
      <c r="AO249" s="1">
        <v>1.8998523636877171</v>
      </c>
      <c r="AP249" s="1">
        <v>1.6744572154283932</v>
      </c>
      <c r="AQ249" s="1">
        <v>1.9167658108262369</v>
      </c>
    </row>
    <row r="250" spans="1:43" ht="12.75">
      <c r="A250" s="1">
        <v>3840</v>
      </c>
      <c r="B250" s="1">
        <v>93</v>
      </c>
      <c r="C250" s="1">
        <v>2520.8375524</v>
      </c>
      <c r="D250" s="1">
        <v>2592.6684046</v>
      </c>
      <c r="E250" s="1">
        <v>2919.3156295</v>
      </c>
      <c r="F250" s="1">
        <v>4074.167726</v>
      </c>
      <c r="H250" s="1">
        <v>3840</v>
      </c>
      <c r="I250" s="1">
        <v>93</v>
      </c>
      <c r="J250" s="1">
        <f t="shared" si="74"/>
        <v>252.08375524</v>
      </c>
      <c r="K250" s="1">
        <f t="shared" si="72"/>
        <v>259.26684046</v>
      </c>
      <c r="L250" s="1">
        <f t="shared" si="72"/>
        <v>291.93156295</v>
      </c>
      <c r="M250" s="1">
        <f t="shared" si="72"/>
        <v>407.4167726</v>
      </c>
      <c r="O250" s="1">
        <v>3840</v>
      </c>
      <c r="P250" s="1">
        <v>93</v>
      </c>
      <c r="Q250" s="1">
        <v>3101</v>
      </c>
      <c r="R250" s="1">
        <v>2106</v>
      </c>
      <c r="S250" s="1">
        <v>7876</v>
      </c>
      <c r="T250" s="1">
        <v>3029</v>
      </c>
      <c r="U250" s="1">
        <v>28447</v>
      </c>
      <c r="V250" s="1">
        <v>18331</v>
      </c>
      <c r="W250" s="1">
        <v>57357</v>
      </c>
      <c r="X250" s="1">
        <v>20942</v>
      </c>
      <c r="Y250" s="1">
        <v>93</v>
      </c>
      <c r="Z250" s="1">
        <v>252.08375524</v>
      </c>
      <c r="AA250" s="1">
        <v>259.26684046</v>
      </c>
      <c r="AB250" s="1">
        <v>291.93156295</v>
      </c>
      <c r="AC250" s="1">
        <v>407.4167726</v>
      </c>
      <c r="AF250" s="1">
        <v>3840</v>
      </c>
      <c r="AG250" s="1">
        <v>93</v>
      </c>
      <c r="AH250" s="1">
        <f t="shared" si="73"/>
        <v>27.479583963132843</v>
      </c>
      <c r="AI250" s="1">
        <f t="shared" si="73"/>
        <v>29.786480061576565</v>
      </c>
      <c r="AJ250" s="1">
        <f t="shared" si="73"/>
        <v>40.08670240413899</v>
      </c>
      <c r="AK250" s="1">
        <f t="shared" si="73"/>
        <v>58.927772142364624</v>
      </c>
      <c r="AN250" s="1">
        <f>SUM(AN226:AN249)</f>
        <v>256.3594686251657</v>
      </c>
      <c r="AO250" s="1">
        <f>SUM(AO226:AO249)</f>
        <v>267.19022434468377</v>
      </c>
      <c r="AP250" s="1">
        <f>SUM(AP226:AP249)</f>
        <v>300.1711739068787</v>
      </c>
      <c r="AQ250" s="1">
        <f>SUM(AQ226:AQ249)</f>
        <v>448.1532199036626</v>
      </c>
    </row>
    <row r="251" spans="1:43" ht="12.75">
      <c r="A251" s="1">
        <v>3840</v>
      </c>
      <c r="B251" s="1">
        <v>94</v>
      </c>
      <c r="C251" s="1">
        <v>2659.8786429</v>
      </c>
      <c r="D251" s="1">
        <v>2716.6258247</v>
      </c>
      <c r="E251" s="1">
        <v>3051.3088598</v>
      </c>
      <c r="F251" s="1">
        <v>4347.2359826</v>
      </c>
      <c r="H251" s="1">
        <v>3840</v>
      </c>
      <c r="I251" s="1">
        <v>94</v>
      </c>
      <c r="J251" s="1">
        <f t="shared" si="74"/>
        <v>265.98786429</v>
      </c>
      <c r="K251" s="1">
        <f t="shared" si="72"/>
        <v>271.66258247</v>
      </c>
      <c r="L251" s="1">
        <f t="shared" si="72"/>
        <v>305.13088598</v>
      </c>
      <c r="M251" s="1">
        <f t="shared" si="72"/>
        <v>434.72359826</v>
      </c>
      <c r="O251" s="1">
        <v>3840</v>
      </c>
      <c r="P251" s="1">
        <v>94</v>
      </c>
      <c r="Q251" s="1">
        <v>2747</v>
      </c>
      <c r="R251" s="1">
        <v>2492</v>
      </c>
      <c r="S251" s="1">
        <v>7920</v>
      </c>
      <c r="T251" s="1">
        <v>3118</v>
      </c>
      <c r="U251" s="1">
        <v>25228</v>
      </c>
      <c r="V251" s="1">
        <v>21314</v>
      </c>
      <c r="W251" s="1">
        <v>57739</v>
      </c>
      <c r="X251" s="1">
        <v>21725</v>
      </c>
      <c r="Y251" s="1">
        <v>94</v>
      </c>
      <c r="Z251" s="1">
        <v>265.98786429</v>
      </c>
      <c r="AA251" s="1">
        <v>271.66258247</v>
      </c>
      <c r="AB251" s="1">
        <v>305.13088598</v>
      </c>
      <c r="AC251" s="1">
        <v>434.72359826</v>
      </c>
      <c r="AF251" s="1">
        <v>3840</v>
      </c>
      <c r="AG251" s="1">
        <v>94</v>
      </c>
      <c r="AH251" s="1">
        <f t="shared" si="73"/>
        <v>28.962607547353336</v>
      </c>
      <c r="AI251" s="1">
        <f t="shared" si="73"/>
        <v>31.762370062646152</v>
      </c>
      <c r="AJ251" s="1">
        <f t="shared" si="73"/>
        <v>41.854493790360074</v>
      </c>
      <c r="AK251" s="1">
        <f t="shared" si="73"/>
        <v>62.39209111045708</v>
      </c>
      <c r="AM251" s="1">
        <v>95</v>
      </c>
      <c r="AN251" s="1">
        <v>19.395036136727924</v>
      </c>
      <c r="AO251" s="1">
        <v>21.38966132571447</v>
      </c>
      <c r="AP251" s="1">
        <v>16.671431364469555</v>
      </c>
      <c r="AQ251" s="1">
        <v>21.859251094084893</v>
      </c>
    </row>
    <row r="252" spans="1:43" ht="12.75">
      <c r="A252" s="1">
        <v>3840</v>
      </c>
      <c r="B252" s="1">
        <v>95</v>
      </c>
      <c r="C252" s="1">
        <v>2858.2577294</v>
      </c>
      <c r="D252" s="1">
        <v>2944.6339613</v>
      </c>
      <c r="E252" s="1">
        <v>3235.4122936</v>
      </c>
      <c r="F252" s="1">
        <v>4594.0924725</v>
      </c>
      <c r="H252" s="1">
        <v>3840</v>
      </c>
      <c r="I252" s="1">
        <v>95</v>
      </c>
      <c r="J252" s="1">
        <f t="shared" si="74"/>
        <v>285.82577294</v>
      </c>
      <c r="K252" s="1">
        <f t="shared" si="72"/>
        <v>294.46339613</v>
      </c>
      <c r="L252" s="1">
        <f t="shared" si="72"/>
        <v>323.54122936</v>
      </c>
      <c r="M252" s="1">
        <f t="shared" si="72"/>
        <v>459.40924725</v>
      </c>
      <c r="O252" s="1">
        <v>3840</v>
      </c>
      <c r="P252" s="1">
        <v>95</v>
      </c>
      <c r="Q252" s="1">
        <v>2320</v>
      </c>
      <c r="R252" s="1">
        <v>2715</v>
      </c>
      <c r="S252" s="1">
        <v>7969</v>
      </c>
      <c r="T252" s="1">
        <v>3214</v>
      </c>
      <c r="U252" s="1">
        <v>21167</v>
      </c>
      <c r="V252" s="1">
        <v>23430</v>
      </c>
      <c r="W252" s="1">
        <v>58319</v>
      </c>
      <c r="X252" s="1">
        <v>22522</v>
      </c>
      <c r="Y252" s="1">
        <v>95</v>
      </c>
      <c r="Z252" s="1">
        <v>285.82577294</v>
      </c>
      <c r="AA252" s="1">
        <v>294.46339613</v>
      </c>
      <c r="AB252" s="1">
        <v>323.54122936</v>
      </c>
      <c r="AC252" s="1">
        <v>459.40924725</v>
      </c>
      <c r="AF252" s="1">
        <v>3840</v>
      </c>
      <c r="AG252" s="1">
        <v>95</v>
      </c>
      <c r="AH252" s="1">
        <f t="shared" si="73"/>
        <v>31.327811840166294</v>
      </c>
      <c r="AI252" s="1">
        <f t="shared" si="73"/>
        <v>34.121558706485274</v>
      </c>
      <c r="AJ252" s="1">
        <f t="shared" si="73"/>
        <v>44.21029264510434</v>
      </c>
      <c r="AK252" s="1">
        <f t="shared" si="73"/>
        <v>65.55995562834119</v>
      </c>
      <c r="AM252" s="1">
        <v>95</v>
      </c>
      <c r="AN252" s="1">
        <v>2.0910740237038787</v>
      </c>
      <c r="AO252" s="1">
        <v>2.1082658045300895</v>
      </c>
      <c r="AP252" s="1">
        <v>2.1409475416454327</v>
      </c>
      <c r="AQ252" s="1">
        <v>4.147238362485569</v>
      </c>
    </row>
    <row r="253" spans="1:43" ht="12.75">
      <c r="A253" s="1" t="s">
        <v>0</v>
      </c>
      <c r="C253" s="1" t="s">
        <v>1</v>
      </c>
      <c r="D253" s="1" t="s">
        <v>2</v>
      </c>
      <c r="E253" s="1" t="s">
        <v>3</v>
      </c>
      <c r="F253" s="1" t="s">
        <v>4</v>
      </c>
      <c r="H253" s="1" t="s">
        <v>0</v>
      </c>
      <c r="J253" s="1" t="s">
        <v>5</v>
      </c>
      <c r="K253" s="1" t="s">
        <v>6</v>
      </c>
      <c r="L253" s="1" t="s">
        <v>7</v>
      </c>
      <c r="M253" s="1" t="s">
        <v>8</v>
      </c>
      <c r="O253" s="1" t="s">
        <v>0</v>
      </c>
      <c r="Q253" s="1" t="s">
        <v>13</v>
      </c>
      <c r="R253" s="1" t="s">
        <v>14</v>
      </c>
      <c r="S253" s="1" t="s">
        <v>15</v>
      </c>
      <c r="T253" s="1" t="s">
        <v>16</v>
      </c>
      <c r="U253" s="1" t="s">
        <v>9</v>
      </c>
      <c r="V253" s="1" t="s">
        <v>10</v>
      </c>
      <c r="W253" s="1" t="s">
        <v>11</v>
      </c>
      <c r="X253" s="1" t="s">
        <v>12</v>
      </c>
      <c r="Z253" s="1" t="s">
        <v>5</v>
      </c>
      <c r="AA253" s="1" t="s">
        <v>6</v>
      </c>
      <c r="AB253" s="1" t="s">
        <v>7</v>
      </c>
      <c r="AC253" s="1" t="s">
        <v>8</v>
      </c>
      <c r="AM253" s="1">
        <v>95</v>
      </c>
      <c r="AN253" s="1">
        <v>5.407602143963717</v>
      </c>
      <c r="AO253" s="1">
        <v>3.8691919582189507</v>
      </c>
      <c r="AP253" s="1">
        <v>3.074386408588967</v>
      </c>
      <c r="AQ253" s="1">
        <v>3.5808432430512385</v>
      </c>
    </row>
    <row r="254" spans="1:43" ht="12.75">
      <c r="A254" s="1">
        <v>3850</v>
      </c>
      <c r="B254" s="1">
        <v>85</v>
      </c>
      <c r="C254" s="1">
        <v>1522.3196242</v>
      </c>
      <c r="D254" s="1">
        <v>1828.920287</v>
      </c>
      <c r="E254" s="1">
        <v>2019.6945588</v>
      </c>
      <c r="F254" s="1">
        <v>3131.4743425</v>
      </c>
      <c r="H254" s="1">
        <v>3850</v>
      </c>
      <c r="I254" s="1">
        <v>85</v>
      </c>
      <c r="J254" s="1">
        <f>C254/10</f>
        <v>152.23196242</v>
      </c>
      <c r="K254" s="1">
        <f aca="true" t="shared" si="75" ref="K254:M264">D254/10</f>
        <v>182.8920287</v>
      </c>
      <c r="L254" s="1">
        <f t="shared" si="75"/>
        <v>201.96945588</v>
      </c>
      <c r="M254" s="1">
        <f t="shared" si="75"/>
        <v>313.14743425</v>
      </c>
      <c r="O254" s="1">
        <v>3850</v>
      </c>
      <c r="P254" s="1">
        <v>85</v>
      </c>
      <c r="Q254" s="1">
        <v>364</v>
      </c>
      <c r="R254" s="1">
        <v>92</v>
      </c>
      <c r="S254" s="1">
        <v>899</v>
      </c>
      <c r="T254" s="1">
        <v>327</v>
      </c>
      <c r="U254" s="1">
        <v>58564</v>
      </c>
      <c r="V254" s="1">
        <v>8767</v>
      </c>
      <c r="W254" s="1">
        <v>57087</v>
      </c>
      <c r="X254" s="1">
        <v>13667</v>
      </c>
      <c r="Y254" s="1">
        <v>85</v>
      </c>
      <c r="Z254" s="1">
        <v>152.23196242</v>
      </c>
      <c r="AA254" s="1">
        <v>182.8920287</v>
      </c>
      <c r="AB254" s="1">
        <v>201.96945588</v>
      </c>
      <c r="AC254" s="1">
        <v>313.14743425</v>
      </c>
      <c r="AF254" s="1">
        <v>3850</v>
      </c>
      <c r="AG254" s="1">
        <v>85</v>
      </c>
      <c r="AH254" s="1">
        <f aca="true" t="shared" si="76" ref="AH254:AK264">(Q254/U254)*Z254</f>
        <v>0.9461859558923571</v>
      </c>
      <c r="AI254" s="1">
        <f t="shared" si="76"/>
        <v>1.919250215626782</v>
      </c>
      <c r="AJ254" s="1">
        <f t="shared" si="76"/>
        <v>3.1805934947732406</v>
      </c>
      <c r="AK254" s="1">
        <f t="shared" si="76"/>
        <v>7.492442452604815</v>
      </c>
      <c r="AM254" s="1">
        <v>95</v>
      </c>
      <c r="AN254" s="1">
        <v>13.286495058498605</v>
      </c>
      <c r="AO254" s="1">
        <v>11.694234471326505</v>
      </c>
      <c r="AP254" s="1">
        <v>6.854216057201426</v>
      </c>
      <c r="AQ254" s="1">
        <v>4.579853001554036</v>
      </c>
    </row>
    <row r="255" spans="1:43" ht="12.75">
      <c r="A255" s="1">
        <v>3850</v>
      </c>
      <c r="B255" s="1">
        <v>86</v>
      </c>
      <c r="C255" s="1">
        <v>1611.0416613</v>
      </c>
      <c r="D255" s="1">
        <v>1956.5532206</v>
      </c>
      <c r="E255" s="1">
        <v>2121.1039203</v>
      </c>
      <c r="F255" s="1">
        <v>3314.5858763</v>
      </c>
      <c r="H255" s="1">
        <v>3850</v>
      </c>
      <c r="I255" s="1">
        <v>86</v>
      </c>
      <c r="J255" s="1">
        <f aca="true" t="shared" si="77" ref="J255:J264">C255/10</f>
        <v>161.10416613</v>
      </c>
      <c r="K255" s="1">
        <f t="shared" si="75"/>
        <v>195.65532206</v>
      </c>
      <c r="L255" s="1">
        <f t="shared" si="75"/>
        <v>212.11039203</v>
      </c>
      <c r="M255" s="1">
        <f t="shared" si="75"/>
        <v>331.45858763</v>
      </c>
      <c r="O255" s="1">
        <v>3850</v>
      </c>
      <c r="P255" s="1">
        <v>86</v>
      </c>
      <c r="Q255" s="1">
        <v>354</v>
      </c>
      <c r="R255" s="1">
        <v>102</v>
      </c>
      <c r="S255" s="1">
        <v>935</v>
      </c>
      <c r="T255" s="1">
        <v>372</v>
      </c>
      <c r="U255" s="1">
        <v>58253</v>
      </c>
      <c r="V255" s="1">
        <v>9948</v>
      </c>
      <c r="W255" s="1">
        <v>59823</v>
      </c>
      <c r="X255" s="1">
        <v>14525</v>
      </c>
      <c r="Y255" s="1">
        <v>86</v>
      </c>
      <c r="Z255" s="1">
        <v>161.10416613</v>
      </c>
      <c r="AA255" s="1">
        <v>195.65532206</v>
      </c>
      <c r="AB255" s="1">
        <v>212.11039203</v>
      </c>
      <c r="AC255" s="1">
        <v>331.45858763</v>
      </c>
      <c r="AF255" s="1">
        <v>3850</v>
      </c>
      <c r="AG255" s="1">
        <v>86</v>
      </c>
      <c r="AH255" s="1">
        <f t="shared" si="76"/>
        <v>0.9790203905381698</v>
      </c>
      <c r="AI255" s="1">
        <f t="shared" si="76"/>
        <v>2.0061160886731</v>
      </c>
      <c r="AJ255" s="1">
        <f t="shared" si="76"/>
        <v>3.3151666841858485</v>
      </c>
      <c r="AK255" s="1">
        <f t="shared" si="76"/>
        <v>8.488991022262306</v>
      </c>
      <c r="AM255" s="1">
        <v>95</v>
      </c>
      <c r="AN255" s="1">
        <v>23.533191404644022</v>
      </c>
      <c r="AO255" s="1">
        <v>19.080887133309858</v>
      </c>
      <c r="AP255" s="1">
        <v>14.037893214946072</v>
      </c>
      <c r="AQ255" s="1">
        <v>9.58151536728976</v>
      </c>
    </row>
    <row r="256" spans="1:43" ht="12.75">
      <c r="A256" s="1">
        <v>3850</v>
      </c>
      <c r="B256" s="1">
        <v>87</v>
      </c>
      <c r="C256" s="1">
        <v>1730.9792152</v>
      </c>
      <c r="D256" s="1">
        <v>2004.5685356</v>
      </c>
      <c r="E256" s="1">
        <v>2350.4311603</v>
      </c>
      <c r="F256" s="1">
        <v>3468.1642813</v>
      </c>
      <c r="H256" s="1">
        <v>3850</v>
      </c>
      <c r="I256" s="1">
        <v>87</v>
      </c>
      <c r="J256" s="1">
        <f t="shared" si="77"/>
        <v>173.09792152</v>
      </c>
      <c r="K256" s="1">
        <f t="shared" si="75"/>
        <v>200.45685355999998</v>
      </c>
      <c r="L256" s="1">
        <f t="shared" si="75"/>
        <v>235.04311603000002</v>
      </c>
      <c r="M256" s="1">
        <f t="shared" si="75"/>
        <v>346.81642812999996</v>
      </c>
      <c r="O256" s="1">
        <v>3850</v>
      </c>
      <c r="P256" s="1">
        <v>87</v>
      </c>
      <c r="Q256" s="1">
        <v>342</v>
      </c>
      <c r="R256" s="1">
        <v>118</v>
      </c>
      <c r="S256" s="1">
        <v>1107</v>
      </c>
      <c r="T256" s="1">
        <v>423</v>
      </c>
      <c r="U256" s="1">
        <v>56893</v>
      </c>
      <c r="V256" s="1">
        <v>11402</v>
      </c>
      <c r="W256" s="1">
        <v>63023</v>
      </c>
      <c r="X256" s="1">
        <v>15613</v>
      </c>
      <c r="Y256" s="1">
        <v>87</v>
      </c>
      <c r="Z256" s="1">
        <v>173.09792152</v>
      </c>
      <c r="AA256" s="1">
        <v>200.45685355999998</v>
      </c>
      <c r="AB256" s="1">
        <v>235.04311603000002</v>
      </c>
      <c r="AC256" s="1">
        <v>346.81642812999996</v>
      </c>
      <c r="AF256" s="1">
        <v>3850</v>
      </c>
      <c r="AG256" s="1">
        <v>87</v>
      </c>
      <c r="AH256" s="1">
        <f t="shared" si="76"/>
        <v>1.0405408250547519</v>
      </c>
      <c r="AI256" s="1">
        <f t="shared" si="76"/>
        <v>2.0745403192492544</v>
      </c>
      <c r="AJ256" s="1">
        <f t="shared" si="76"/>
        <v>4.128536081195913</v>
      </c>
      <c r="AK256" s="1">
        <f t="shared" si="76"/>
        <v>9.396230647472617</v>
      </c>
      <c r="AM256" s="1">
        <v>95</v>
      </c>
      <c r="AN256" s="1">
        <v>3.508709520524874</v>
      </c>
      <c r="AO256" s="1">
        <v>5.651293817349552</v>
      </c>
      <c r="AP256" s="1">
        <v>4.992105606802586</v>
      </c>
      <c r="AQ256" s="1">
        <v>5.152644346903473</v>
      </c>
    </row>
    <row r="257" spans="1:43" ht="12.75">
      <c r="A257" s="1">
        <v>3850</v>
      </c>
      <c r="B257" s="1">
        <v>88</v>
      </c>
      <c r="C257" s="1">
        <v>1872.2103695</v>
      </c>
      <c r="D257" s="1">
        <v>2071.2978835</v>
      </c>
      <c r="E257" s="1">
        <v>2474.9275131</v>
      </c>
      <c r="F257" s="1">
        <v>3658.7941923</v>
      </c>
      <c r="H257" s="1">
        <v>3850</v>
      </c>
      <c r="I257" s="1">
        <v>88</v>
      </c>
      <c r="J257" s="1">
        <f t="shared" si="77"/>
        <v>187.22103695</v>
      </c>
      <c r="K257" s="1">
        <f t="shared" si="75"/>
        <v>207.12978834999998</v>
      </c>
      <c r="L257" s="1">
        <f t="shared" si="75"/>
        <v>247.49275131</v>
      </c>
      <c r="M257" s="1">
        <f t="shared" si="75"/>
        <v>365.87941923</v>
      </c>
      <c r="O257" s="1">
        <v>3850</v>
      </c>
      <c r="P257" s="1">
        <v>88</v>
      </c>
      <c r="Q257" s="1">
        <v>338</v>
      </c>
      <c r="R257" s="1">
        <v>127</v>
      </c>
      <c r="S257" s="1">
        <v>1130</v>
      </c>
      <c r="T257" s="1">
        <v>442</v>
      </c>
      <c r="U257" s="1">
        <v>55185</v>
      </c>
      <c r="V257" s="1">
        <v>13018</v>
      </c>
      <c r="W257" s="1">
        <v>65423</v>
      </c>
      <c r="X257" s="1">
        <v>16494</v>
      </c>
      <c r="Y257" s="1">
        <v>88</v>
      </c>
      <c r="Z257" s="1">
        <v>187.22103695</v>
      </c>
      <c r="AA257" s="1">
        <v>207.12978834999998</v>
      </c>
      <c r="AB257" s="1">
        <v>247.49275131</v>
      </c>
      <c r="AC257" s="1">
        <v>365.87941923</v>
      </c>
      <c r="AF257" s="1">
        <v>3850</v>
      </c>
      <c r="AG257" s="1">
        <v>88</v>
      </c>
      <c r="AH257" s="1">
        <f t="shared" si="76"/>
        <v>1.1467012863839812</v>
      </c>
      <c r="AI257" s="1">
        <f t="shared" si="76"/>
        <v>2.0207008081464126</v>
      </c>
      <c r="AJ257" s="1">
        <f t="shared" si="76"/>
        <v>4.274747550254498</v>
      </c>
      <c r="AK257" s="1">
        <f t="shared" si="76"/>
        <v>9.804698878359403</v>
      </c>
      <c r="AM257" s="1">
        <v>95</v>
      </c>
      <c r="AN257" s="1">
        <v>15.619299760726602</v>
      </c>
      <c r="AO257" s="1">
        <v>16.398980771690994</v>
      </c>
      <c r="AP257" s="1">
        <v>16.276920144488074</v>
      </c>
      <c r="AQ257" s="1">
        <v>18.257455553649766</v>
      </c>
    </row>
    <row r="258" spans="1:43" ht="12.75">
      <c r="A258" s="1">
        <v>3850</v>
      </c>
      <c r="B258" s="1">
        <v>89</v>
      </c>
      <c r="C258" s="1">
        <v>2035.6813822</v>
      </c>
      <c r="D258" s="1">
        <v>2272.3467819</v>
      </c>
      <c r="E258" s="1">
        <v>2778.5663917</v>
      </c>
      <c r="F258" s="1">
        <v>3949.0479819</v>
      </c>
      <c r="H258" s="1">
        <v>3850</v>
      </c>
      <c r="I258" s="1">
        <v>89</v>
      </c>
      <c r="J258" s="1">
        <f t="shared" si="77"/>
        <v>203.56813821999998</v>
      </c>
      <c r="K258" s="1">
        <f t="shared" si="75"/>
        <v>227.23467819</v>
      </c>
      <c r="L258" s="1">
        <f t="shared" si="75"/>
        <v>277.85663917</v>
      </c>
      <c r="M258" s="1">
        <f t="shared" si="75"/>
        <v>394.90479819</v>
      </c>
      <c r="O258" s="1">
        <v>3850</v>
      </c>
      <c r="P258" s="1">
        <v>89</v>
      </c>
      <c r="Q258" s="1">
        <v>427</v>
      </c>
      <c r="R258" s="1">
        <v>204</v>
      </c>
      <c r="S258" s="1">
        <v>1722</v>
      </c>
      <c r="T258" s="1">
        <v>883</v>
      </c>
      <c r="U258" s="1">
        <v>50856</v>
      </c>
      <c r="V258" s="1">
        <v>14373</v>
      </c>
      <c r="W258" s="1">
        <v>65295</v>
      </c>
      <c r="X258" s="1">
        <v>17738</v>
      </c>
      <c r="Y258" s="1">
        <v>89</v>
      </c>
      <c r="Z258" s="1">
        <v>203.56813821999998</v>
      </c>
      <c r="AA258" s="1">
        <v>227.23467819</v>
      </c>
      <c r="AB258" s="1">
        <v>277.85663917</v>
      </c>
      <c r="AC258" s="1">
        <v>394.90479819</v>
      </c>
      <c r="AF258" s="1">
        <v>3850</v>
      </c>
      <c r="AG258" s="1">
        <v>89</v>
      </c>
      <c r="AH258" s="1">
        <f t="shared" si="76"/>
        <v>1.70921022140829</v>
      </c>
      <c r="AI258" s="1">
        <f t="shared" si="76"/>
        <v>3.2252052007764562</v>
      </c>
      <c r="AJ258" s="1">
        <f t="shared" si="76"/>
        <v>7.327806610777855</v>
      </c>
      <c r="AK258" s="1">
        <f t="shared" si="76"/>
        <v>19.658413395071033</v>
      </c>
      <c r="AM258" s="1">
        <v>95</v>
      </c>
      <c r="AN258" s="1">
        <v>6.692662323504511</v>
      </c>
      <c r="AO258" s="1">
        <v>5.896500545516005</v>
      </c>
      <c r="AP258" s="1">
        <v>4.604555337390901</v>
      </c>
      <c r="AQ258" s="1">
        <v>6.621304755350324</v>
      </c>
    </row>
    <row r="259" spans="1:43" ht="12.75">
      <c r="A259" s="1">
        <v>3850</v>
      </c>
      <c r="B259" s="1">
        <v>90</v>
      </c>
      <c r="C259" s="1">
        <v>2227.0465374</v>
      </c>
      <c r="D259" s="1">
        <v>2418.2396</v>
      </c>
      <c r="E259" s="1">
        <v>2983.9609787</v>
      </c>
      <c r="F259" s="1">
        <v>4221.0779515</v>
      </c>
      <c r="H259" s="1">
        <v>3850</v>
      </c>
      <c r="I259" s="1">
        <v>90</v>
      </c>
      <c r="J259" s="1">
        <f t="shared" si="77"/>
        <v>222.70465374</v>
      </c>
      <c r="K259" s="1">
        <f t="shared" si="75"/>
        <v>241.82396</v>
      </c>
      <c r="L259" s="1">
        <f t="shared" si="75"/>
        <v>298.39609787</v>
      </c>
      <c r="M259" s="1">
        <f t="shared" si="75"/>
        <v>422.10779515</v>
      </c>
      <c r="O259" s="1">
        <v>3850</v>
      </c>
      <c r="P259" s="1">
        <v>90</v>
      </c>
      <c r="Q259" s="1">
        <v>337</v>
      </c>
      <c r="R259" s="1">
        <v>195</v>
      </c>
      <c r="S259" s="1">
        <v>1531</v>
      </c>
      <c r="T259" s="1">
        <v>860</v>
      </c>
      <c r="U259" s="1">
        <v>44385</v>
      </c>
      <c r="V259" s="1">
        <v>14954</v>
      </c>
      <c r="W259" s="1">
        <v>65986</v>
      </c>
      <c r="X259" s="1">
        <v>20143</v>
      </c>
      <c r="Y259" s="1">
        <v>90</v>
      </c>
      <c r="Z259" s="1">
        <v>222.70465374</v>
      </c>
      <c r="AA259" s="1">
        <v>241.82396</v>
      </c>
      <c r="AB259" s="1">
        <v>298.39609787</v>
      </c>
      <c r="AC259" s="1">
        <v>422.10779515</v>
      </c>
      <c r="AF259" s="1">
        <v>3850</v>
      </c>
      <c r="AG259" s="1">
        <v>90</v>
      </c>
      <c r="AH259" s="1">
        <f t="shared" si="76"/>
        <v>1.6909196420047314</v>
      </c>
      <c r="AI259" s="1">
        <f t="shared" si="76"/>
        <v>3.153381851009763</v>
      </c>
      <c r="AJ259" s="1">
        <f t="shared" si="76"/>
        <v>6.923353830190798</v>
      </c>
      <c r="AK259" s="1">
        <f t="shared" si="76"/>
        <v>18.021779468252</v>
      </c>
      <c r="AM259" s="1">
        <v>95</v>
      </c>
      <c r="AN259" s="1">
        <v>12.85004417706808</v>
      </c>
      <c r="AO259" s="1">
        <v>24.791944683076398</v>
      </c>
      <c r="AP259" s="1">
        <v>22.522156969941186</v>
      </c>
      <c r="AQ259" s="1">
        <v>36.5688008632213</v>
      </c>
    </row>
    <row r="260" spans="1:43" ht="12.75">
      <c r="A260" s="1">
        <v>3850</v>
      </c>
      <c r="B260" s="1">
        <v>91</v>
      </c>
      <c r="C260" s="1">
        <v>2413.3120079</v>
      </c>
      <c r="D260" s="1">
        <v>2549.9624768</v>
      </c>
      <c r="E260" s="1">
        <v>3145.8491409</v>
      </c>
      <c r="F260" s="1">
        <v>4555.9473605</v>
      </c>
      <c r="H260" s="1">
        <v>3850</v>
      </c>
      <c r="I260" s="1">
        <v>91</v>
      </c>
      <c r="J260" s="1">
        <f t="shared" si="77"/>
        <v>241.33120079</v>
      </c>
      <c r="K260" s="1">
        <f t="shared" si="75"/>
        <v>254.99624767999998</v>
      </c>
      <c r="L260" s="1">
        <f t="shared" si="75"/>
        <v>314.58491409</v>
      </c>
      <c r="M260" s="1">
        <f t="shared" si="75"/>
        <v>455.59473605000005</v>
      </c>
      <c r="O260" s="1">
        <v>3850</v>
      </c>
      <c r="P260" s="1">
        <v>91</v>
      </c>
      <c r="Q260" s="1">
        <v>328</v>
      </c>
      <c r="R260" s="1">
        <v>207</v>
      </c>
      <c r="S260" s="1">
        <v>1424</v>
      </c>
      <c r="T260" s="1">
        <v>927</v>
      </c>
      <c r="U260" s="1">
        <v>40200</v>
      </c>
      <c r="V260" s="1">
        <v>16303</v>
      </c>
      <c r="W260" s="1">
        <v>64909</v>
      </c>
      <c r="X260" s="1">
        <v>21221</v>
      </c>
      <c r="Y260" s="1">
        <v>91</v>
      </c>
      <c r="Z260" s="1">
        <v>241.33120079</v>
      </c>
      <c r="AA260" s="1">
        <v>254.99624767999998</v>
      </c>
      <c r="AB260" s="1">
        <v>314.58491409</v>
      </c>
      <c r="AC260" s="1">
        <v>455.59473605000005</v>
      </c>
      <c r="AF260" s="1">
        <v>3850</v>
      </c>
      <c r="AG260" s="1">
        <v>91</v>
      </c>
      <c r="AH260" s="1">
        <f t="shared" si="76"/>
        <v>1.96907049400796</v>
      </c>
      <c r="AI260" s="1">
        <f t="shared" si="76"/>
        <v>3.2377000104128073</v>
      </c>
      <c r="AJ260" s="1">
        <f t="shared" si="76"/>
        <v>6.901491590752592</v>
      </c>
      <c r="AK260" s="1">
        <f t="shared" si="76"/>
        <v>19.901810485761747</v>
      </c>
      <c r="AM260" s="1">
        <v>95</v>
      </c>
      <c r="AN260" s="1">
        <v>5.716345384865121</v>
      </c>
      <c r="AO260" s="1">
        <v>7.701200491672216</v>
      </c>
      <c r="AP260" s="1">
        <v>8.185511606095611</v>
      </c>
      <c r="AQ260" s="1">
        <v>18.150582691628184</v>
      </c>
    </row>
    <row r="261" spans="1:43" ht="12.75">
      <c r="A261" s="1">
        <v>3850</v>
      </c>
      <c r="B261" s="1">
        <v>92</v>
      </c>
      <c r="C261" s="1">
        <v>2421.1417</v>
      </c>
      <c r="D261" s="1">
        <v>2592.9214367</v>
      </c>
      <c r="E261" s="1">
        <v>3198.4873714</v>
      </c>
      <c r="F261" s="1">
        <v>4552.0606803</v>
      </c>
      <c r="H261" s="1">
        <v>3850</v>
      </c>
      <c r="I261" s="1">
        <v>92</v>
      </c>
      <c r="J261" s="1">
        <f t="shared" si="77"/>
        <v>242.11417</v>
      </c>
      <c r="K261" s="1">
        <f t="shared" si="75"/>
        <v>259.29214367</v>
      </c>
      <c r="L261" s="1">
        <f t="shared" si="75"/>
        <v>319.84873714</v>
      </c>
      <c r="M261" s="1">
        <f t="shared" si="75"/>
        <v>455.20606803</v>
      </c>
      <c r="O261" s="1">
        <v>3850</v>
      </c>
      <c r="P261" s="1">
        <v>92</v>
      </c>
      <c r="Q261" s="1">
        <v>278</v>
      </c>
      <c r="R261" s="1">
        <v>229</v>
      </c>
      <c r="S261" s="1">
        <v>1486</v>
      </c>
      <c r="T261" s="1">
        <v>1089</v>
      </c>
      <c r="U261" s="1">
        <v>34542</v>
      </c>
      <c r="V261" s="1">
        <v>17272</v>
      </c>
      <c r="W261" s="1">
        <v>61800</v>
      </c>
      <c r="X261" s="1">
        <v>21263</v>
      </c>
      <c r="Y261" s="1">
        <v>92</v>
      </c>
      <c r="Z261" s="1">
        <v>242.11417</v>
      </c>
      <c r="AA261" s="1">
        <v>259.29214367</v>
      </c>
      <c r="AB261" s="1">
        <v>319.84873714</v>
      </c>
      <c r="AC261" s="1">
        <v>455.20606803</v>
      </c>
      <c r="AF261" s="1">
        <v>3850</v>
      </c>
      <c r="AG261" s="1">
        <v>92</v>
      </c>
      <c r="AH261" s="1">
        <f t="shared" si="76"/>
        <v>1.9485767836257313</v>
      </c>
      <c r="AI261" s="1">
        <f t="shared" si="76"/>
        <v>3.437812696875289</v>
      </c>
      <c r="AJ261" s="1">
        <f t="shared" si="76"/>
        <v>7.690861219903561</v>
      </c>
      <c r="AK261" s="1">
        <f t="shared" si="76"/>
        <v>23.31370964043973</v>
      </c>
      <c r="AM261" s="1">
        <v>95</v>
      </c>
      <c r="AN261" s="1">
        <v>3.245061174509378</v>
      </c>
      <c r="AO261" s="1">
        <v>4.647993276088349</v>
      </c>
      <c r="AP261" s="1">
        <v>6.264879466342016</v>
      </c>
      <c r="AQ261" s="1">
        <v>28.918001812302638</v>
      </c>
    </row>
    <row r="262" spans="1:43" ht="12.75">
      <c r="A262" s="1">
        <v>3850</v>
      </c>
      <c r="B262" s="1">
        <v>93</v>
      </c>
      <c r="C262" s="1">
        <v>2552.4663927</v>
      </c>
      <c r="D262" s="1">
        <v>2664.409763</v>
      </c>
      <c r="E262" s="1">
        <v>3214.7975435</v>
      </c>
      <c r="F262" s="1">
        <v>4531.4559941</v>
      </c>
      <c r="H262" s="1">
        <v>3850</v>
      </c>
      <c r="I262" s="1">
        <v>93</v>
      </c>
      <c r="J262" s="1">
        <f t="shared" si="77"/>
        <v>255.24663927</v>
      </c>
      <c r="K262" s="1">
        <f t="shared" si="75"/>
        <v>266.4409763</v>
      </c>
      <c r="L262" s="1">
        <f t="shared" si="75"/>
        <v>321.47975435</v>
      </c>
      <c r="M262" s="1">
        <f t="shared" si="75"/>
        <v>453.14559941</v>
      </c>
      <c r="O262" s="1">
        <v>3850</v>
      </c>
      <c r="P262" s="1">
        <v>93</v>
      </c>
      <c r="Q262" s="1">
        <v>219</v>
      </c>
      <c r="R262" s="1">
        <v>211</v>
      </c>
      <c r="S262" s="1">
        <v>1362</v>
      </c>
      <c r="T262" s="1">
        <v>1096</v>
      </c>
      <c r="U262" s="1">
        <v>28447</v>
      </c>
      <c r="V262" s="1">
        <v>18331</v>
      </c>
      <c r="W262" s="1">
        <v>57357</v>
      </c>
      <c r="X262" s="1">
        <v>20942</v>
      </c>
      <c r="Y262" s="1">
        <v>93</v>
      </c>
      <c r="Z262" s="1">
        <v>255.24663927</v>
      </c>
      <c r="AA262" s="1">
        <v>266.4409763</v>
      </c>
      <c r="AB262" s="1">
        <v>321.47975435</v>
      </c>
      <c r="AC262" s="1">
        <v>453.14559941</v>
      </c>
      <c r="AF262" s="1">
        <v>3850</v>
      </c>
      <c r="AG262" s="1">
        <v>93</v>
      </c>
      <c r="AH262" s="1">
        <f t="shared" si="76"/>
        <v>1.9650231658920096</v>
      </c>
      <c r="AI262" s="1">
        <f t="shared" si="76"/>
        <v>3.0668837488025744</v>
      </c>
      <c r="AJ262" s="1">
        <f t="shared" si="76"/>
        <v>7.6338620469114495</v>
      </c>
      <c r="AK262" s="1">
        <f t="shared" si="76"/>
        <v>23.715384249515807</v>
      </c>
      <c r="AM262" s="1">
        <v>95</v>
      </c>
      <c r="AN262" s="1">
        <v>0.9649546520550857</v>
      </c>
      <c r="AO262" s="1">
        <v>0.9382977037908664</v>
      </c>
      <c r="AP262" s="1">
        <v>1.4293916644746993</v>
      </c>
      <c r="AQ262" s="1">
        <v>2.2481492096687687</v>
      </c>
    </row>
    <row r="263" spans="1:43" ht="12.75">
      <c r="A263" s="1">
        <v>3850</v>
      </c>
      <c r="B263" s="1">
        <v>94</v>
      </c>
      <c r="C263" s="1">
        <v>2562.3095888</v>
      </c>
      <c r="D263" s="1">
        <v>2731.2325579</v>
      </c>
      <c r="E263" s="1">
        <v>3337.699386</v>
      </c>
      <c r="F263" s="1">
        <v>4756.8505576</v>
      </c>
      <c r="H263" s="1">
        <v>3850</v>
      </c>
      <c r="I263" s="1">
        <v>94</v>
      </c>
      <c r="J263" s="1">
        <f t="shared" si="77"/>
        <v>256.23095888</v>
      </c>
      <c r="K263" s="1">
        <f t="shared" si="75"/>
        <v>273.12325579</v>
      </c>
      <c r="L263" s="1">
        <f t="shared" si="75"/>
        <v>333.7699386</v>
      </c>
      <c r="M263" s="1">
        <f t="shared" si="75"/>
        <v>475.68505575999995</v>
      </c>
      <c r="O263" s="1">
        <v>3850</v>
      </c>
      <c r="P263" s="1">
        <v>94</v>
      </c>
      <c r="Q263" s="1">
        <v>214</v>
      </c>
      <c r="R263" s="1">
        <v>261</v>
      </c>
      <c r="S263" s="1">
        <v>1452</v>
      </c>
      <c r="T263" s="1">
        <v>1249</v>
      </c>
      <c r="U263" s="1">
        <v>25228</v>
      </c>
      <c r="V263" s="1">
        <v>21314</v>
      </c>
      <c r="W263" s="1">
        <v>57739</v>
      </c>
      <c r="X263" s="1">
        <v>21725</v>
      </c>
      <c r="Y263" s="1">
        <v>94</v>
      </c>
      <c r="Z263" s="1">
        <v>256.23095888</v>
      </c>
      <c r="AA263" s="1">
        <v>273.12325579</v>
      </c>
      <c r="AB263" s="1">
        <v>333.7699386</v>
      </c>
      <c r="AC263" s="1">
        <v>475.68505575999995</v>
      </c>
      <c r="AF263" s="1">
        <v>3850</v>
      </c>
      <c r="AG263" s="1">
        <v>94</v>
      </c>
      <c r="AH263" s="1">
        <f t="shared" si="76"/>
        <v>2.173514555268749</v>
      </c>
      <c r="AI263" s="1">
        <f t="shared" si="76"/>
        <v>3.3445233068025706</v>
      </c>
      <c r="AJ263" s="1">
        <f t="shared" si="76"/>
        <v>8.393528652162317</v>
      </c>
      <c r="AK263" s="1">
        <f t="shared" si="76"/>
        <v>27.34778525405017</v>
      </c>
      <c r="AM263" s="1">
        <v>95</v>
      </c>
      <c r="AN263" s="1">
        <v>2.58041989129305</v>
      </c>
      <c r="AO263" s="1">
        <v>2.2179610559039693</v>
      </c>
      <c r="AP263" s="1">
        <v>2.27266794013066</v>
      </c>
      <c r="AQ263" s="1">
        <v>2.8769665260780575</v>
      </c>
    </row>
    <row r="264" spans="1:43" ht="12.75">
      <c r="A264" s="1">
        <v>3850</v>
      </c>
      <c r="B264" s="1">
        <v>95</v>
      </c>
      <c r="C264" s="1">
        <v>2688.4382056</v>
      </c>
      <c r="D264" s="1">
        <v>2876.6535157</v>
      </c>
      <c r="E264" s="1">
        <v>3465.7630937</v>
      </c>
      <c r="F264" s="1">
        <v>4931.9193894</v>
      </c>
      <c r="H264" s="1">
        <v>3850</v>
      </c>
      <c r="I264" s="1">
        <v>95</v>
      </c>
      <c r="J264" s="1">
        <f t="shared" si="77"/>
        <v>268.84382056</v>
      </c>
      <c r="K264" s="1">
        <f t="shared" si="75"/>
        <v>287.66535157</v>
      </c>
      <c r="L264" s="1">
        <f t="shared" si="75"/>
        <v>346.57630937</v>
      </c>
      <c r="M264" s="1">
        <f t="shared" si="75"/>
        <v>493.19193894</v>
      </c>
      <c r="O264" s="1">
        <v>3850</v>
      </c>
      <c r="P264" s="1">
        <v>95</v>
      </c>
      <c r="Q264" s="1">
        <v>179</v>
      </c>
      <c r="R264" s="1">
        <v>280</v>
      </c>
      <c r="S264" s="1">
        <v>1520</v>
      </c>
      <c r="T264" s="1">
        <v>1433</v>
      </c>
      <c r="U264" s="1">
        <v>21167</v>
      </c>
      <c r="V264" s="1">
        <v>23430</v>
      </c>
      <c r="W264" s="1">
        <v>58319</v>
      </c>
      <c r="X264" s="1">
        <v>22522</v>
      </c>
      <c r="Y264" s="1">
        <v>95</v>
      </c>
      <c r="Z264" s="1">
        <v>268.84382056</v>
      </c>
      <c r="AA264" s="1">
        <v>287.66535157</v>
      </c>
      <c r="AB264" s="1">
        <v>346.57630937</v>
      </c>
      <c r="AC264" s="1">
        <v>493.19193894</v>
      </c>
      <c r="AF264" s="1">
        <v>3850</v>
      </c>
      <c r="AG264" s="1">
        <v>95</v>
      </c>
      <c r="AH264" s="1">
        <f t="shared" si="76"/>
        <v>2.2734938290848965</v>
      </c>
      <c r="AI264" s="1">
        <f t="shared" si="76"/>
        <v>3.4377421442424243</v>
      </c>
      <c r="AJ264" s="1">
        <f t="shared" si="76"/>
        <v>9.033007943250055</v>
      </c>
      <c r="AK264" s="1">
        <f t="shared" si="76"/>
        <v>31.380163773244828</v>
      </c>
      <c r="AM264" s="1">
        <v>95</v>
      </c>
      <c r="AN264" s="1">
        <v>5.4681856984504185</v>
      </c>
      <c r="AO264" s="1">
        <v>4.819811042254374</v>
      </c>
      <c r="AP264" s="1">
        <v>5.3612510558269175</v>
      </c>
      <c r="AQ264" s="1">
        <v>6.22889940056123</v>
      </c>
    </row>
    <row r="265" spans="1:43" ht="12.75">
      <c r="A265" s="1" t="s">
        <v>0</v>
      </c>
      <c r="C265" s="1" t="s">
        <v>1</v>
      </c>
      <c r="D265" s="1" t="s">
        <v>2</v>
      </c>
      <c r="E265" s="1" t="s">
        <v>3</v>
      </c>
      <c r="F265" s="1" t="s">
        <v>4</v>
      </c>
      <c r="H265" s="1" t="s">
        <v>0</v>
      </c>
      <c r="J265" s="1" t="s">
        <v>5</v>
      </c>
      <c r="K265" s="1" t="s">
        <v>6</v>
      </c>
      <c r="L265" s="1" t="s">
        <v>7</v>
      </c>
      <c r="M265" s="1" t="s">
        <v>8</v>
      </c>
      <c r="O265" s="1" t="s">
        <v>0</v>
      </c>
      <c r="Q265" s="1" t="s">
        <v>13</v>
      </c>
      <c r="R265" s="1" t="s">
        <v>14</v>
      </c>
      <c r="S265" s="1" t="s">
        <v>15</v>
      </c>
      <c r="T265" s="1" t="s">
        <v>16</v>
      </c>
      <c r="U265" s="1" t="s">
        <v>9</v>
      </c>
      <c r="V265" s="1" t="s">
        <v>10</v>
      </c>
      <c r="W265" s="1" t="s">
        <v>11</v>
      </c>
      <c r="X265" s="1" t="s">
        <v>12</v>
      </c>
      <c r="Z265" s="1" t="s">
        <v>5</v>
      </c>
      <c r="AA265" s="1" t="s">
        <v>6</v>
      </c>
      <c r="AB265" s="1" t="s">
        <v>7</v>
      </c>
      <c r="AC265" s="1" t="s">
        <v>8</v>
      </c>
      <c r="AM265" s="1">
        <v>95</v>
      </c>
      <c r="AN265" s="1">
        <v>10.782376988781595</v>
      </c>
      <c r="AO265" s="1">
        <v>9.839964527393086</v>
      </c>
      <c r="AP265" s="1">
        <v>7.718215080585743</v>
      </c>
      <c r="AQ265" s="1">
        <v>9.277837464797086</v>
      </c>
    </row>
    <row r="266" spans="1:43" ht="12.75">
      <c r="A266" s="1">
        <v>3860</v>
      </c>
      <c r="B266" s="1">
        <v>85</v>
      </c>
      <c r="C266" s="1">
        <v>1464.0077301</v>
      </c>
      <c r="D266" s="1">
        <v>1585.6282021</v>
      </c>
      <c r="E266" s="1">
        <v>1741.4794045</v>
      </c>
      <c r="F266" s="1">
        <v>2868.0532931</v>
      </c>
      <c r="H266" s="1">
        <v>3860</v>
      </c>
      <c r="I266" s="1">
        <v>85</v>
      </c>
      <c r="J266" s="1">
        <f>C266/10</f>
        <v>146.40077301</v>
      </c>
      <c r="K266" s="1">
        <f aca="true" t="shared" si="78" ref="K266:M276">D266/10</f>
        <v>158.56282020999998</v>
      </c>
      <c r="L266" s="1">
        <f t="shared" si="78"/>
        <v>174.14794045000002</v>
      </c>
      <c r="M266" s="1">
        <f t="shared" si="78"/>
        <v>286.80532931</v>
      </c>
      <c r="O266" s="1">
        <v>3860</v>
      </c>
      <c r="P266" s="1">
        <v>85</v>
      </c>
      <c r="Q266" s="1">
        <v>1322</v>
      </c>
      <c r="R266" s="1">
        <v>194</v>
      </c>
      <c r="S266" s="1">
        <v>1690</v>
      </c>
      <c r="T266" s="1">
        <v>232</v>
      </c>
      <c r="U266" s="1">
        <v>58564</v>
      </c>
      <c r="V266" s="1">
        <v>8767</v>
      </c>
      <c r="W266" s="1">
        <v>57087</v>
      </c>
      <c r="X266" s="1">
        <v>13667</v>
      </c>
      <c r="Y266" s="1">
        <v>85</v>
      </c>
      <c r="Z266" s="1">
        <v>146.40077301</v>
      </c>
      <c r="AA266" s="1">
        <v>158.56282020999998</v>
      </c>
      <c r="AB266" s="1">
        <v>174.14794045000002</v>
      </c>
      <c r="AC266" s="1">
        <v>286.80532931</v>
      </c>
      <c r="AF266" s="1">
        <v>3860</v>
      </c>
      <c r="AG266" s="1">
        <v>85</v>
      </c>
      <c r="AH266" s="1">
        <f aca="true" t="shared" si="79" ref="AH266:AK276">(Q266/U266)*Z266</f>
        <v>3.3047917136674405</v>
      </c>
      <c r="AI266" s="1">
        <f t="shared" si="79"/>
        <v>3.5087472477175767</v>
      </c>
      <c r="AJ266" s="1">
        <f t="shared" si="79"/>
        <v>5.15546480565628</v>
      </c>
      <c r="AK266" s="1">
        <f t="shared" si="79"/>
        <v>4.8685766005648645</v>
      </c>
      <c r="AM266" s="1">
        <v>95</v>
      </c>
      <c r="AN266" s="1">
        <v>16.732141264382292</v>
      </c>
      <c r="AO266" s="1">
        <v>14.479915421049935</v>
      </c>
      <c r="AP266" s="1">
        <v>17.17066032521614</v>
      </c>
      <c r="AQ266" s="1">
        <v>14.94595552082941</v>
      </c>
    </row>
    <row r="267" spans="1:43" ht="12.75">
      <c r="A267" s="1">
        <v>3860</v>
      </c>
      <c r="B267" s="1">
        <v>86</v>
      </c>
      <c r="C267" s="1">
        <v>1538.7657731</v>
      </c>
      <c r="D267" s="1">
        <v>1541.34463</v>
      </c>
      <c r="E267" s="1">
        <v>1836.1144427</v>
      </c>
      <c r="F267" s="1">
        <v>2995.3685069</v>
      </c>
      <c r="H267" s="1">
        <v>3860</v>
      </c>
      <c r="I267" s="1">
        <v>86</v>
      </c>
      <c r="J267" s="1">
        <f aca="true" t="shared" si="80" ref="J267:J276">C267/10</f>
        <v>153.87657731</v>
      </c>
      <c r="K267" s="1">
        <f t="shared" si="78"/>
        <v>154.134463</v>
      </c>
      <c r="L267" s="1">
        <f t="shared" si="78"/>
        <v>183.61144427</v>
      </c>
      <c r="M267" s="1">
        <f t="shared" si="78"/>
        <v>299.53685069</v>
      </c>
      <c r="O267" s="1">
        <v>3860</v>
      </c>
      <c r="P267" s="1">
        <v>86</v>
      </c>
      <c r="Q267" s="1">
        <v>1125</v>
      </c>
      <c r="R267" s="1">
        <v>190</v>
      </c>
      <c r="S267" s="1">
        <v>1513</v>
      </c>
      <c r="T267" s="1">
        <v>217</v>
      </c>
      <c r="U267" s="1">
        <v>58253</v>
      </c>
      <c r="V267" s="1">
        <v>9948</v>
      </c>
      <c r="W267" s="1">
        <v>59823</v>
      </c>
      <c r="X267" s="1">
        <v>14525</v>
      </c>
      <c r="Y267" s="1">
        <v>86</v>
      </c>
      <c r="Z267" s="1">
        <v>153.87657731</v>
      </c>
      <c r="AA267" s="1">
        <v>154.134463</v>
      </c>
      <c r="AB267" s="1">
        <v>183.61144427</v>
      </c>
      <c r="AC267" s="1">
        <v>299.53685069</v>
      </c>
      <c r="AF267" s="1">
        <v>3860</v>
      </c>
      <c r="AG267" s="1">
        <v>86</v>
      </c>
      <c r="AH267" s="1">
        <f t="shared" si="79"/>
        <v>2.9717121774629627</v>
      </c>
      <c r="AI267" s="1">
        <f t="shared" si="79"/>
        <v>2.9438628839967835</v>
      </c>
      <c r="AJ267" s="1">
        <f t="shared" si="79"/>
        <v>4.64376770105996</v>
      </c>
      <c r="AK267" s="1">
        <f t="shared" si="79"/>
        <v>4.475008371754217</v>
      </c>
      <c r="AM267" s="1">
        <v>95</v>
      </c>
      <c r="AN267" s="1">
        <v>3.7587716681716827</v>
      </c>
      <c r="AO267" s="1">
        <v>3.693575247960307</v>
      </c>
      <c r="AP267" s="1">
        <v>3.276046080311734</v>
      </c>
      <c r="AQ267" s="1">
        <v>3.4963323319181243</v>
      </c>
    </row>
    <row r="268" spans="1:43" ht="12.75">
      <c r="A268" s="1">
        <v>3860</v>
      </c>
      <c r="B268" s="1">
        <v>87</v>
      </c>
      <c r="C268" s="1">
        <v>1654.0910855</v>
      </c>
      <c r="D268" s="1">
        <v>1684.9478549</v>
      </c>
      <c r="E268" s="1">
        <v>1887.7191069</v>
      </c>
      <c r="F268" s="1">
        <v>3013.7013441</v>
      </c>
      <c r="H268" s="1">
        <v>3860</v>
      </c>
      <c r="I268" s="1">
        <v>87</v>
      </c>
      <c r="J268" s="1">
        <f t="shared" si="80"/>
        <v>165.40910854999998</v>
      </c>
      <c r="K268" s="1">
        <f t="shared" si="78"/>
        <v>168.49478549</v>
      </c>
      <c r="L268" s="1">
        <f t="shared" si="78"/>
        <v>188.77191069</v>
      </c>
      <c r="M268" s="1">
        <f t="shared" si="78"/>
        <v>301.37013441</v>
      </c>
      <c r="O268" s="1">
        <v>3860</v>
      </c>
      <c r="P268" s="1">
        <v>87</v>
      </c>
      <c r="Q268" s="1">
        <v>779</v>
      </c>
      <c r="R268" s="1">
        <v>153</v>
      </c>
      <c r="S268" s="1">
        <v>1113</v>
      </c>
      <c r="T268" s="1">
        <v>186</v>
      </c>
      <c r="U268" s="1">
        <v>56893</v>
      </c>
      <c r="V268" s="1">
        <v>11402</v>
      </c>
      <c r="W268" s="1">
        <v>63023</v>
      </c>
      <c r="X268" s="1">
        <v>15613</v>
      </c>
      <c r="Y268" s="1">
        <v>87</v>
      </c>
      <c r="Z268" s="1">
        <v>165.40910854999998</v>
      </c>
      <c r="AA268" s="1">
        <v>168.49478549</v>
      </c>
      <c r="AB268" s="1">
        <v>188.77191069</v>
      </c>
      <c r="AC268" s="1">
        <v>301.37013441</v>
      </c>
      <c r="AF268" s="1">
        <v>3860</v>
      </c>
      <c r="AG268" s="1">
        <v>87</v>
      </c>
      <c r="AH268" s="1">
        <f t="shared" si="79"/>
        <v>2.2648426970005096</v>
      </c>
      <c r="AI268" s="1">
        <f t="shared" si="79"/>
        <v>2.260980720923522</v>
      </c>
      <c r="AJ268" s="1">
        <f t="shared" si="79"/>
        <v>3.3337533376381634</v>
      </c>
      <c r="AK268" s="1">
        <f t="shared" si="79"/>
        <v>3.5902674053839747</v>
      </c>
      <c r="AM268" s="1">
        <v>95</v>
      </c>
      <c r="AN268" s="1">
        <v>37.35372705273114</v>
      </c>
      <c r="AO268" s="1">
        <v>35.22586019152454</v>
      </c>
      <c r="AP268" s="1">
        <v>39.5814086305235</v>
      </c>
      <c r="AQ268" s="1">
        <v>27.943036895808543</v>
      </c>
    </row>
    <row r="269" spans="1:43" ht="12.75">
      <c r="A269" s="1">
        <v>3860</v>
      </c>
      <c r="B269" s="1">
        <v>88</v>
      </c>
      <c r="C269" s="1">
        <v>1795.8782654</v>
      </c>
      <c r="D269" s="1">
        <v>1915.7924509</v>
      </c>
      <c r="E269" s="1">
        <v>2029.2631799</v>
      </c>
      <c r="F269" s="1">
        <v>2925.1624855</v>
      </c>
      <c r="H269" s="1">
        <v>3860</v>
      </c>
      <c r="I269" s="1">
        <v>88</v>
      </c>
      <c r="J269" s="1">
        <f t="shared" si="80"/>
        <v>179.58782653999998</v>
      </c>
      <c r="K269" s="1">
        <f t="shared" si="78"/>
        <v>191.57924509</v>
      </c>
      <c r="L269" s="1">
        <f t="shared" si="78"/>
        <v>202.92631799</v>
      </c>
      <c r="M269" s="1">
        <f t="shared" si="78"/>
        <v>292.51624855</v>
      </c>
      <c r="O269" s="1">
        <v>3860</v>
      </c>
      <c r="P269" s="1">
        <v>88</v>
      </c>
      <c r="Q269" s="1">
        <v>601</v>
      </c>
      <c r="R269" s="1">
        <v>161</v>
      </c>
      <c r="S269" s="1">
        <v>959</v>
      </c>
      <c r="T269" s="1">
        <v>138</v>
      </c>
      <c r="U269" s="1">
        <v>55185</v>
      </c>
      <c r="V269" s="1">
        <v>13018</v>
      </c>
      <c r="W269" s="1">
        <v>65423</v>
      </c>
      <c r="X269" s="1">
        <v>16494</v>
      </c>
      <c r="Y269" s="1">
        <v>88</v>
      </c>
      <c r="Z269" s="1">
        <v>179.58782653999998</v>
      </c>
      <c r="AA269" s="1">
        <v>191.57924509</v>
      </c>
      <c r="AB269" s="1">
        <v>202.92631799</v>
      </c>
      <c r="AC269" s="1">
        <v>292.51624855</v>
      </c>
      <c r="AF269" s="1">
        <v>3860</v>
      </c>
      <c r="AG269" s="1">
        <v>88</v>
      </c>
      <c r="AH269" s="1">
        <f t="shared" si="79"/>
        <v>1.9558264700650536</v>
      </c>
      <c r="AI269" s="1">
        <f t="shared" si="79"/>
        <v>2.3693546212544168</v>
      </c>
      <c r="AJ269" s="1">
        <f t="shared" si="79"/>
        <v>2.9745859858522232</v>
      </c>
      <c r="AK269" s="1">
        <f t="shared" si="79"/>
        <v>2.4473894931429614</v>
      </c>
      <c r="AM269" s="1">
        <v>95</v>
      </c>
      <c r="AN269" s="1">
        <v>33.6939161776161</v>
      </c>
      <c r="AO269" s="1">
        <v>35.30851833935211</v>
      </c>
      <c r="AP269" s="1">
        <v>52.984760893322246</v>
      </c>
      <c r="AQ269" s="1">
        <v>78.1532115906114</v>
      </c>
    </row>
    <row r="270" spans="1:43" ht="12.75">
      <c r="A270" s="1">
        <v>3860</v>
      </c>
      <c r="B270" s="1">
        <v>89</v>
      </c>
      <c r="C270" s="1">
        <v>1919.5015417</v>
      </c>
      <c r="D270" s="1">
        <v>1962.211717</v>
      </c>
      <c r="E270" s="1">
        <v>2151.7374216</v>
      </c>
      <c r="F270" s="1">
        <v>3278.7571765</v>
      </c>
      <c r="H270" s="1">
        <v>3860</v>
      </c>
      <c r="I270" s="1">
        <v>89</v>
      </c>
      <c r="J270" s="1">
        <f t="shared" si="80"/>
        <v>191.95015417</v>
      </c>
      <c r="K270" s="1">
        <f t="shared" si="78"/>
        <v>196.22117169999999</v>
      </c>
      <c r="L270" s="1">
        <f t="shared" si="78"/>
        <v>215.17374216</v>
      </c>
      <c r="M270" s="1">
        <f t="shared" si="78"/>
        <v>327.87571764999996</v>
      </c>
      <c r="O270" s="1">
        <v>3860</v>
      </c>
      <c r="P270" s="1">
        <v>89</v>
      </c>
      <c r="Q270" s="1">
        <v>542</v>
      </c>
      <c r="R270" s="1">
        <v>188</v>
      </c>
      <c r="S270" s="1">
        <v>948</v>
      </c>
      <c r="T270" s="1">
        <v>153</v>
      </c>
      <c r="U270" s="1">
        <v>50856</v>
      </c>
      <c r="V270" s="1">
        <v>14373</v>
      </c>
      <c r="W270" s="1">
        <v>65295</v>
      </c>
      <c r="X270" s="1">
        <v>17738</v>
      </c>
      <c r="Y270" s="1">
        <v>89</v>
      </c>
      <c r="Z270" s="1">
        <v>191.95015417</v>
      </c>
      <c r="AA270" s="1">
        <v>196.22117169999999</v>
      </c>
      <c r="AB270" s="1">
        <v>215.17374216</v>
      </c>
      <c r="AC270" s="1">
        <v>327.87571764999996</v>
      </c>
      <c r="AF270" s="1">
        <v>3860</v>
      </c>
      <c r="AG270" s="1">
        <v>89</v>
      </c>
      <c r="AH270" s="1">
        <f t="shared" si="79"/>
        <v>2.045716996227387</v>
      </c>
      <c r="AI270" s="1">
        <f t="shared" si="79"/>
        <v>2.5665887622347454</v>
      </c>
      <c r="AJ270" s="1">
        <f t="shared" si="79"/>
        <v>3.1240478990379046</v>
      </c>
      <c r="AK270" s="1">
        <f t="shared" si="79"/>
        <v>2.828108287318187</v>
      </c>
      <c r="AM270" s="1">
        <v>95</v>
      </c>
      <c r="AN270" s="1">
        <v>11.47209140068125</v>
      </c>
      <c r="AO270" s="1">
        <v>13.60482479832053</v>
      </c>
      <c r="AP270" s="1">
        <v>22.213648020015775</v>
      </c>
      <c r="AQ270" s="1">
        <v>60.301220870699765</v>
      </c>
    </row>
    <row r="271" spans="1:43" ht="12.75">
      <c r="A271" s="1">
        <v>3860</v>
      </c>
      <c r="B271" s="1">
        <v>90</v>
      </c>
      <c r="C271" s="1">
        <v>2110.9625643</v>
      </c>
      <c r="D271" s="1">
        <v>2105.8632119</v>
      </c>
      <c r="E271" s="1">
        <v>2321.341942</v>
      </c>
      <c r="F271" s="1">
        <v>3489.2093916</v>
      </c>
      <c r="H271" s="1">
        <v>3860</v>
      </c>
      <c r="I271" s="1">
        <v>90</v>
      </c>
      <c r="J271" s="1">
        <f t="shared" si="80"/>
        <v>211.09625642999998</v>
      </c>
      <c r="K271" s="1">
        <f t="shared" si="78"/>
        <v>210.58632118999998</v>
      </c>
      <c r="L271" s="1">
        <f t="shared" si="78"/>
        <v>232.1341942</v>
      </c>
      <c r="M271" s="1">
        <f t="shared" si="78"/>
        <v>348.92093916</v>
      </c>
      <c r="O271" s="1">
        <v>3860</v>
      </c>
      <c r="P271" s="1">
        <v>90</v>
      </c>
      <c r="Q271" s="1">
        <v>490</v>
      </c>
      <c r="R271" s="1">
        <v>176</v>
      </c>
      <c r="S271" s="1">
        <v>917</v>
      </c>
      <c r="T271" s="1">
        <v>179</v>
      </c>
      <c r="U271" s="1">
        <v>44385</v>
      </c>
      <c r="V271" s="1">
        <v>14954</v>
      </c>
      <c r="W271" s="1">
        <v>65986</v>
      </c>
      <c r="X271" s="1">
        <v>20143</v>
      </c>
      <c r="Y271" s="1">
        <v>90</v>
      </c>
      <c r="Z271" s="1">
        <v>211.09625642999998</v>
      </c>
      <c r="AA271" s="1">
        <v>210.58632118999998</v>
      </c>
      <c r="AB271" s="1">
        <v>232.1341942</v>
      </c>
      <c r="AC271" s="1">
        <v>348.92093916</v>
      </c>
      <c r="AF271" s="1">
        <v>3860</v>
      </c>
      <c r="AG271" s="1">
        <v>90</v>
      </c>
      <c r="AH271" s="1">
        <f t="shared" si="79"/>
        <v>2.33045320830686</v>
      </c>
      <c r="AI271" s="1">
        <f t="shared" si="79"/>
        <v>2.478480174497793</v>
      </c>
      <c r="AJ271" s="1">
        <f t="shared" si="79"/>
        <v>3.2259427163549845</v>
      </c>
      <c r="AK271" s="1">
        <f t="shared" si="79"/>
        <v>3.100672596417614</v>
      </c>
      <c r="AM271" s="1">
        <v>95</v>
      </c>
      <c r="AN271" s="1">
        <v>31.327811840166294</v>
      </c>
      <c r="AO271" s="1">
        <v>34.121558706485274</v>
      </c>
      <c r="AP271" s="1">
        <v>44.21029264510434</v>
      </c>
      <c r="AQ271" s="1">
        <v>65.55995562834119</v>
      </c>
    </row>
    <row r="272" spans="1:43" ht="12.75">
      <c r="A272" s="1">
        <v>3860</v>
      </c>
      <c r="B272" s="1">
        <v>91</v>
      </c>
      <c r="C272" s="1">
        <v>2319.6761242</v>
      </c>
      <c r="D272" s="1">
        <v>2280.3114305</v>
      </c>
      <c r="E272" s="1">
        <v>2439.0211781</v>
      </c>
      <c r="F272" s="1">
        <v>3681.3768341</v>
      </c>
      <c r="H272" s="1">
        <v>3860</v>
      </c>
      <c r="I272" s="1">
        <v>91</v>
      </c>
      <c r="J272" s="1">
        <f t="shared" si="80"/>
        <v>231.96761241999997</v>
      </c>
      <c r="K272" s="1">
        <f t="shared" si="78"/>
        <v>228.03114305</v>
      </c>
      <c r="L272" s="1">
        <f t="shared" si="78"/>
        <v>243.90211781</v>
      </c>
      <c r="M272" s="1">
        <f t="shared" si="78"/>
        <v>368.13768341</v>
      </c>
      <c r="O272" s="1">
        <v>3860</v>
      </c>
      <c r="P272" s="1">
        <v>91</v>
      </c>
      <c r="Q272" s="1">
        <v>463</v>
      </c>
      <c r="R272" s="1">
        <v>197</v>
      </c>
      <c r="S272" s="1">
        <v>903</v>
      </c>
      <c r="T272" s="1">
        <v>185</v>
      </c>
      <c r="U272" s="1">
        <v>40200</v>
      </c>
      <c r="V272" s="1">
        <v>16303</v>
      </c>
      <c r="W272" s="1">
        <v>64909</v>
      </c>
      <c r="X272" s="1">
        <v>21221</v>
      </c>
      <c r="Y272" s="1">
        <v>91</v>
      </c>
      <c r="Z272" s="1">
        <v>231.96761241999997</v>
      </c>
      <c r="AA272" s="1">
        <v>228.03114305</v>
      </c>
      <c r="AB272" s="1">
        <v>243.90211781</v>
      </c>
      <c r="AC272" s="1">
        <v>368.13768341</v>
      </c>
      <c r="AF272" s="1">
        <v>3860</v>
      </c>
      <c r="AG272" s="1">
        <v>91</v>
      </c>
      <c r="AH272" s="1">
        <f t="shared" si="79"/>
        <v>2.6716667798621887</v>
      </c>
      <c r="AI272" s="1">
        <f t="shared" si="79"/>
        <v>2.7554520751303437</v>
      </c>
      <c r="AJ272" s="1">
        <f t="shared" si="79"/>
        <v>3.3931136264990984</v>
      </c>
      <c r="AK272" s="1">
        <f t="shared" si="79"/>
        <v>3.2093431709556572</v>
      </c>
      <c r="AM272" s="1">
        <v>95</v>
      </c>
      <c r="AN272" s="1">
        <v>2.2734938290848965</v>
      </c>
      <c r="AO272" s="1">
        <v>3.4377421442424243</v>
      </c>
      <c r="AP272" s="1">
        <v>9.033007943250055</v>
      </c>
      <c r="AQ272" s="1">
        <v>31.380163773244828</v>
      </c>
    </row>
    <row r="273" spans="1:43" ht="12.75">
      <c r="A273" s="1">
        <v>3860</v>
      </c>
      <c r="B273" s="1">
        <v>92</v>
      </c>
      <c r="C273" s="1">
        <v>2375.1320446</v>
      </c>
      <c r="D273" s="1">
        <v>2379.2217908</v>
      </c>
      <c r="E273" s="1">
        <v>2583.6004449</v>
      </c>
      <c r="F273" s="1">
        <v>3761.2196069</v>
      </c>
      <c r="H273" s="1">
        <v>3860</v>
      </c>
      <c r="I273" s="1">
        <v>92</v>
      </c>
      <c r="J273" s="1">
        <f t="shared" si="80"/>
        <v>237.51320446</v>
      </c>
      <c r="K273" s="1">
        <f t="shared" si="78"/>
        <v>237.92217907999998</v>
      </c>
      <c r="L273" s="1">
        <f t="shared" si="78"/>
        <v>258.36004449</v>
      </c>
      <c r="M273" s="1">
        <f t="shared" si="78"/>
        <v>376.12196069000004</v>
      </c>
      <c r="O273" s="1">
        <v>3860</v>
      </c>
      <c r="P273" s="1">
        <v>92</v>
      </c>
      <c r="Q273" s="1">
        <v>377</v>
      </c>
      <c r="R273" s="1">
        <v>173</v>
      </c>
      <c r="S273" s="1">
        <v>821</v>
      </c>
      <c r="T273" s="1">
        <v>175</v>
      </c>
      <c r="U273" s="1">
        <v>34542</v>
      </c>
      <c r="V273" s="1">
        <v>17272</v>
      </c>
      <c r="W273" s="1">
        <v>61800</v>
      </c>
      <c r="X273" s="1">
        <v>21263</v>
      </c>
      <c r="Y273" s="1">
        <v>92</v>
      </c>
      <c r="Z273" s="1">
        <v>237.51320446</v>
      </c>
      <c r="AA273" s="1">
        <v>237.92217907999998</v>
      </c>
      <c r="AB273" s="1">
        <v>258.36004449</v>
      </c>
      <c r="AC273" s="1">
        <v>376.12196069000004</v>
      </c>
      <c r="AF273" s="1">
        <v>3860</v>
      </c>
      <c r="AG273" s="1">
        <v>92</v>
      </c>
      <c r="AH273" s="1">
        <f t="shared" si="79"/>
        <v>2.592278330189914</v>
      </c>
      <c r="AI273" s="1">
        <f t="shared" si="79"/>
        <v>2.3830787969453446</v>
      </c>
      <c r="AJ273" s="1">
        <f t="shared" si="79"/>
        <v>3.432258843467476</v>
      </c>
      <c r="AK273" s="1">
        <f t="shared" si="79"/>
        <v>3.095581203064008</v>
      </c>
      <c r="AM273" s="1">
        <v>95</v>
      </c>
      <c r="AN273" s="1">
        <v>2.980067985116455</v>
      </c>
      <c r="AO273" s="1">
        <v>2.5828789722168155</v>
      </c>
      <c r="AP273" s="1">
        <v>2.930330813667587</v>
      </c>
      <c r="AQ273" s="1">
        <v>2.6436595284597284</v>
      </c>
    </row>
    <row r="274" spans="1:43" ht="12.75">
      <c r="A274" s="1">
        <v>3860</v>
      </c>
      <c r="B274" s="1">
        <v>93</v>
      </c>
      <c r="C274" s="1">
        <v>2428.245</v>
      </c>
      <c r="D274" s="1">
        <v>2375.8112987</v>
      </c>
      <c r="E274" s="1">
        <v>2552.4341065</v>
      </c>
      <c r="F274" s="1">
        <v>3457.1313694</v>
      </c>
      <c r="H274" s="1">
        <v>3860</v>
      </c>
      <c r="I274" s="1">
        <v>93</v>
      </c>
      <c r="J274" s="1">
        <f t="shared" si="80"/>
        <v>242.8245</v>
      </c>
      <c r="K274" s="1">
        <f t="shared" si="78"/>
        <v>237.58112986999998</v>
      </c>
      <c r="L274" s="1">
        <f t="shared" si="78"/>
        <v>255.24341065</v>
      </c>
      <c r="M274" s="1">
        <f t="shared" si="78"/>
        <v>345.71313694</v>
      </c>
      <c r="O274" s="1">
        <v>3860</v>
      </c>
      <c r="P274" s="1">
        <v>93</v>
      </c>
      <c r="Q274" s="1">
        <v>274</v>
      </c>
      <c r="R274" s="1">
        <v>154</v>
      </c>
      <c r="S274" s="1">
        <v>629</v>
      </c>
      <c r="T274" s="1">
        <v>157</v>
      </c>
      <c r="U274" s="1">
        <v>28447</v>
      </c>
      <c r="V274" s="1">
        <v>18331</v>
      </c>
      <c r="W274" s="1">
        <v>57357</v>
      </c>
      <c r="X274" s="1">
        <v>20942</v>
      </c>
      <c r="Y274" s="1">
        <v>93</v>
      </c>
      <c r="Z274" s="1">
        <v>242.8245</v>
      </c>
      <c r="AA274" s="1">
        <v>237.58112986999998</v>
      </c>
      <c r="AB274" s="1">
        <v>255.24341065</v>
      </c>
      <c r="AC274" s="1">
        <v>345.71313694</v>
      </c>
      <c r="AF274" s="1">
        <v>3860</v>
      </c>
      <c r="AG274" s="1">
        <v>93</v>
      </c>
      <c r="AH274" s="1">
        <f t="shared" si="79"/>
        <v>2.338872745807994</v>
      </c>
      <c r="AI274" s="1">
        <f t="shared" si="79"/>
        <v>1.9959355190649717</v>
      </c>
      <c r="AJ274" s="1">
        <f t="shared" si="79"/>
        <v>2.7991022072083616</v>
      </c>
      <c r="AK274" s="1">
        <f t="shared" si="79"/>
        <v>2.5917754989771753</v>
      </c>
      <c r="AM274" s="1">
        <v>95</v>
      </c>
      <c r="AN274" s="1">
        <v>2.190369387292956</v>
      </c>
      <c r="AO274" s="1">
        <v>1.7040071848399487</v>
      </c>
      <c r="AP274" s="1">
        <v>1.592910679543888</v>
      </c>
      <c r="AQ274" s="1">
        <v>1.6347449347105054</v>
      </c>
    </row>
    <row r="275" spans="1:43" ht="12.75">
      <c r="A275" s="1">
        <v>3860</v>
      </c>
      <c r="B275" s="1">
        <v>94</v>
      </c>
      <c r="C275" s="1">
        <v>2445.1809007</v>
      </c>
      <c r="D275" s="1">
        <v>2420.354371</v>
      </c>
      <c r="E275" s="1">
        <v>2556.8544146</v>
      </c>
      <c r="F275" s="1">
        <v>3453.5381714</v>
      </c>
      <c r="H275" s="1">
        <v>3860</v>
      </c>
      <c r="I275" s="1">
        <v>94</v>
      </c>
      <c r="J275" s="1">
        <f t="shared" si="80"/>
        <v>244.51809007000003</v>
      </c>
      <c r="K275" s="1">
        <f t="shared" si="78"/>
        <v>242.0354371</v>
      </c>
      <c r="L275" s="1">
        <f t="shared" si="78"/>
        <v>255.68544146</v>
      </c>
      <c r="M275" s="1">
        <f t="shared" si="78"/>
        <v>345.35381714</v>
      </c>
      <c r="O275" s="1">
        <v>3860</v>
      </c>
      <c r="P275" s="1">
        <v>94</v>
      </c>
      <c r="Q275" s="1">
        <v>286</v>
      </c>
      <c r="R275" s="1">
        <v>193</v>
      </c>
      <c r="S275" s="1">
        <v>658</v>
      </c>
      <c r="T275" s="1">
        <v>161</v>
      </c>
      <c r="U275" s="1">
        <v>25228</v>
      </c>
      <c r="V275" s="1">
        <v>21314</v>
      </c>
      <c r="W275" s="1">
        <v>57739</v>
      </c>
      <c r="X275" s="1">
        <v>21725</v>
      </c>
      <c r="Y275" s="1">
        <v>94</v>
      </c>
      <c r="Z275" s="1">
        <v>244.51809007000003</v>
      </c>
      <c r="AA275" s="1">
        <v>242.0354371</v>
      </c>
      <c r="AB275" s="1">
        <v>255.68544146</v>
      </c>
      <c r="AC275" s="1">
        <v>345.35381714</v>
      </c>
      <c r="AF275" s="1">
        <v>3860</v>
      </c>
      <c r="AG275" s="1">
        <v>94</v>
      </c>
      <c r="AH275" s="1">
        <f t="shared" si="79"/>
        <v>2.772006253370065</v>
      </c>
      <c r="AI275" s="1">
        <f t="shared" si="79"/>
        <v>2.191650528305339</v>
      </c>
      <c r="AJ275" s="1">
        <f t="shared" si="79"/>
        <v>2.9138194371339994</v>
      </c>
      <c r="AK275" s="1">
        <f t="shared" si="79"/>
        <v>2.559353949806214</v>
      </c>
      <c r="AN275" s="1">
        <f>SUM(AN251:AN274)</f>
        <v>272.9238489445599</v>
      </c>
      <c r="AO275" s="1">
        <f>SUM(AO251:AO274)</f>
        <v>285.2050696138275</v>
      </c>
      <c r="AP275" s="1">
        <f>SUM(AP251:AP274)</f>
        <v>315.3995954898852</v>
      </c>
      <c r="AQ275" s="1">
        <f>SUM(AQ251:AQ274)</f>
        <v>464.10762476724983</v>
      </c>
    </row>
    <row r="276" spans="1:37" ht="12.75">
      <c r="A276" s="1">
        <v>3860</v>
      </c>
      <c r="B276" s="1">
        <v>95</v>
      </c>
      <c r="C276" s="1">
        <v>2718.9266828</v>
      </c>
      <c r="D276" s="1">
        <v>2701.6452821</v>
      </c>
      <c r="E276" s="1">
        <v>2743.0812636</v>
      </c>
      <c r="F276" s="1">
        <v>3744.6855283</v>
      </c>
      <c r="H276" s="1">
        <v>3860</v>
      </c>
      <c r="I276" s="1">
        <v>95</v>
      </c>
      <c r="J276" s="1">
        <f t="shared" si="80"/>
        <v>271.89266828</v>
      </c>
      <c r="K276" s="1">
        <f t="shared" si="78"/>
        <v>270.16452820999996</v>
      </c>
      <c r="L276" s="1">
        <f t="shared" si="78"/>
        <v>274.30812636</v>
      </c>
      <c r="M276" s="1">
        <f t="shared" si="78"/>
        <v>374.46855283</v>
      </c>
      <c r="O276" s="1">
        <v>3860</v>
      </c>
      <c r="P276" s="1">
        <v>95</v>
      </c>
      <c r="Q276" s="1">
        <v>232</v>
      </c>
      <c r="R276" s="1">
        <v>224</v>
      </c>
      <c r="S276" s="1">
        <v>623</v>
      </c>
      <c r="T276" s="1">
        <v>159</v>
      </c>
      <c r="U276" s="1">
        <v>21167</v>
      </c>
      <c r="V276" s="1">
        <v>23430</v>
      </c>
      <c r="W276" s="1">
        <v>58319</v>
      </c>
      <c r="X276" s="1">
        <v>22522</v>
      </c>
      <c r="Y276" s="1">
        <v>95</v>
      </c>
      <c r="Z276" s="1">
        <v>271.89266828</v>
      </c>
      <c r="AA276" s="1">
        <v>270.16452820999996</v>
      </c>
      <c r="AB276" s="1">
        <v>274.30812636</v>
      </c>
      <c r="AC276" s="1">
        <v>374.46855283</v>
      </c>
      <c r="AF276" s="1">
        <v>3860</v>
      </c>
      <c r="AG276" s="1">
        <v>95</v>
      </c>
      <c r="AH276" s="1">
        <f t="shared" si="79"/>
        <v>2.980067985116455</v>
      </c>
      <c r="AI276" s="1">
        <f t="shared" si="79"/>
        <v>2.5828789722168155</v>
      </c>
      <c r="AJ276" s="1">
        <f t="shared" si="79"/>
        <v>2.930330813667587</v>
      </c>
      <c r="AK276" s="1">
        <f t="shared" si="79"/>
        <v>2.6436595284597284</v>
      </c>
    </row>
    <row r="277" spans="1:29" ht="12.75">
      <c r="A277" s="1" t="s">
        <v>0</v>
      </c>
      <c r="C277" s="1" t="s">
        <v>1</v>
      </c>
      <c r="D277" s="1" t="s">
        <v>2</v>
      </c>
      <c r="E277" s="1" t="s">
        <v>3</v>
      </c>
      <c r="F277" s="1" t="s">
        <v>4</v>
      </c>
      <c r="H277" s="1" t="s">
        <v>0</v>
      </c>
      <c r="J277" s="1" t="s">
        <v>5</v>
      </c>
      <c r="K277" s="1" t="s">
        <v>6</v>
      </c>
      <c r="L277" s="1" t="s">
        <v>7</v>
      </c>
      <c r="M277" s="1" t="s">
        <v>8</v>
      </c>
      <c r="O277" s="1" t="s">
        <v>0</v>
      </c>
      <c r="Q277" s="1" t="s">
        <v>13</v>
      </c>
      <c r="R277" s="1" t="s">
        <v>14</v>
      </c>
      <c r="S277" s="1" t="s">
        <v>15</v>
      </c>
      <c r="T277" s="1" t="s">
        <v>16</v>
      </c>
      <c r="U277" s="1" t="s">
        <v>9</v>
      </c>
      <c r="V277" s="1" t="s">
        <v>10</v>
      </c>
      <c r="W277" s="1" t="s">
        <v>11</v>
      </c>
      <c r="X277" s="1" t="s">
        <v>12</v>
      </c>
      <c r="Z277" s="1" t="s">
        <v>5</v>
      </c>
      <c r="AA277" s="1" t="s">
        <v>6</v>
      </c>
      <c r="AB277" s="1" t="s">
        <v>7</v>
      </c>
      <c r="AC277" s="1" t="s">
        <v>8</v>
      </c>
    </row>
    <row r="278" spans="1:37" ht="12.75">
      <c r="A278" s="1">
        <v>3900</v>
      </c>
      <c r="B278" s="1">
        <v>85</v>
      </c>
      <c r="C278" s="1">
        <v>1349.7235938</v>
      </c>
      <c r="D278" s="1">
        <v>1813.586019</v>
      </c>
      <c r="E278" s="1">
        <v>1736.2285012</v>
      </c>
      <c r="F278" s="1">
        <v>2715.2094493</v>
      </c>
      <c r="H278" s="1">
        <v>3900</v>
      </c>
      <c r="I278" s="1">
        <v>85</v>
      </c>
      <c r="J278" s="1">
        <f>C278/10</f>
        <v>134.97235938</v>
      </c>
      <c r="K278" s="1">
        <f aca="true" t="shared" si="81" ref="K278:M288">D278/10</f>
        <v>181.3586019</v>
      </c>
      <c r="L278" s="1">
        <f t="shared" si="81"/>
        <v>173.62285012</v>
      </c>
      <c r="M278" s="1">
        <f t="shared" si="81"/>
        <v>271.52094493</v>
      </c>
      <c r="O278" s="1">
        <v>3900</v>
      </c>
      <c r="P278" s="1">
        <v>85</v>
      </c>
      <c r="Q278" s="1">
        <v>384</v>
      </c>
      <c r="R278" s="1">
        <v>63</v>
      </c>
      <c r="S278" s="1">
        <v>340</v>
      </c>
      <c r="T278" s="1">
        <v>69</v>
      </c>
      <c r="U278" s="1">
        <v>58564</v>
      </c>
      <c r="V278" s="1">
        <v>8767</v>
      </c>
      <c r="W278" s="1">
        <v>57087</v>
      </c>
      <c r="X278" s="1">
        <v>13667</v>
      </c>
      <c r="Y278" s="1">
        <v>85</v>
      </c>
      <c r="Z278" s="1">
        <v>134.97235938</v>
      </c>
      <c r="AA278" s="1">
        <v>181.3586019</v>
      </c>
      <c r="AB278" s="1">
        <v>173.62285012</v>
      </c>
      <c r="AC278" s="1">
        <v>271.52094493</v>
      </c>
      <c r="AF278" s="1">
        <v>3900</v>
      </c>
      <c r="AG278" s="1">
        <v>85</v>
      </c>
      <c r="AH278" s="1">
        <f aca="true" t="shared" si="82" ref="AH278:AK288">(Q278/U278)*Z278</f>
        <v>0.8850042005655352</v>
      </c>
      <c r="AI278" s="1">
        <f t="shared" si="82"/>
        <v>1.3032499052925746</v>
      </c>
      <c r="AJ278" s="1">
        <f t="shared" si="82"/>
        <v>1.0340667584704049</v>
      </c>
      <c r="AK278" s="1">
        <f t="shared" si="82"/>
        <v>1.3708162142511158</v>
      </c>
    </row>
    <row r="279" spans="1:37" ht="12.75">
      <c r="A279" s="1">
        <v>3900</v>
      </c>
      <c r="B279" s="1">
        <v>86</v>
      </c>
      <c r="C279" s="1">
        <v>1369.6258446</v>
      </c>
      <c r="D279" s="1">
        <v>1708.2660733</v>
      </c>
      <c r="E279" s="1">
        <v>1731.6695815</v>
      </c>
      <c r="F279" s="1">
        <v>2665.7133333</v>
      </c>
      <c r="H279" s="1">
        <v>3900</v>
      </c>
      <c r="I279" s="1">
        <v>86</v>
      </c>
      <c r="J279" s="1">
        <f aca="true" t="shared" si="83" ref="J279:J288">C279/10</f>
        <v>136.96258446</v>
      </c>
      <c r="K279" s="1">
        <f t="shared" si="81"/>
        <v>170.82660733</v>
      </c>
      <c r="L279" s="1">
        <f t="shared" si="81"/>
        <v>173.16695815</v>
      </c>
      <c r="M279" s="1">
        <f t="shared" si="81"/>
        <v>266.57133333</v>
      </c>
      <c r="O279" s="1">
        <v>3900</v>
      </c>
      <c r="P279" s="1">
        <v>86</v>
      </c>
      <c r="Q279" s="1">
        <v>455</v>
      </c>
      <c r="R279" s="1">
        <v>86</v>
      </c>
      <c r="S279" s="1">
        <v>381</v>
      </c>
      <c r="T279" s="1">
        <v>75</v>
      </c>
      <c r="U279" s="1">
        <v>58253</v>
      </c>
      <c r="V279" s="1">
        <v>9948</v>
      </c>
      <c r="W279" s="1">
        <v>59823</v>
      </c>
      <c r="X279" s="1">
        <v>14525</v>
      </c>
      <c r="Y279" s="1">
        <v>86</v>
      </c>
      <c r="Z279" s="1">
        <v>136.96258446</v>
      </c>
      <c r="AA279" s="1">
        <v>170.82660733</v>
      </c>
      <c r="AB279" s="1">
        <v>173.16695815</v>
      </c>
      <c r="AC279" s="1">
        <v>266.57133333</v>
      </c>
      <c r="AF279" s="1">
        <v>3900</v>
      </c>
      <c r="AG279" s="1">
        <v>86</v>
      </c>
      <c r="AH279" s="1">
        <f t="shared" si="82"/>
        <v>1.069781400602544</v>
      </c>
      <c r="AI279" s="1">
        <f t="shared" si="82"/>
        <v>1.4767881212685967</v>
      </c>
      <c r="AJ279" s="1">
        <f t="shared" si="82"/>
        <v>1.102863631966802</v>
      </c>
      <c r="AK279" s="1">
        <f t="shared" si="82"/>
        <v>1.3764440619449227</v>
      </c>
    </row>
    <row r="280" spans="1:37" ht="12.75">
      <c r="A280" s="1">
        <v>3900</v>
      </c>
      <c r="B280" s="1">
        <v>87</v>
      </c>
      <c r="C280" s="1">
        <v>1496.1990402</v>
      </c>
      <c r="D280" s="1">
        <v>1823.4995714</v>
      </c>
      <c r="E280" s="1">
        <v>1781.5157052</v>
      </c>
      <c r="F280" s="1">
        <v>2649.8136575</v>
      </c>
      <c r="H280" s="1">
        <v>3900</v>
      </c>
      <c r="I280" s="1">
        <v>87</v>
      </c>
      <c r="J280" s="1">
        <f t="shared" si="83"/>
        <v>149.61990401999998</v>
      </c>
      <c r="K280" s="1">
        <f t="shared" si="81"/>
        <v>182.34995714</v>
      </c>
      <c r="L280" s="1">
        <f t="shared" si="81"/>
        <v>178.15157052</v>
      </c>
      <c r="M280" s="1">
        <f t="shared" si="81"/>
        <v>264.98136575</v>
      </c>
      <c r="O280" s="1">
        <v>3900</v>
      </c>
      <c r="P280" s="1">
        <v>87</v>
      </c>
      <c r="Q280" s="1">
        <v>448</v>
      </c>
      <c r="R280" s="1">
        <v>98</v>
      </c>
      <c r="S280" s="1">
        <v>384</v>
      </c>
      <c r="T280" s="1">
        <v>73</v>
      </c>
      <c r="U280" s="1">
        <v>56893</v>
      </c>
      <c r="V280" s="1">
        <v>11402</v>
      </c>
      <c r="W280" s="1">
        <v>63023</v>
      </c>
      <c r="X280" s="1">
        <v>15613</v>
      </c>
      <c r="Y280" s="1">
        <v>87</v>
      </c>
      <c r="Z280" s="1">
        <v>149.61990401999998</v>
      </c>
      <c r="AA280" s="1">
        <v>182.34995714</v>
      </c>
      <c r="AB280" s="1">
        <v>178.15157052</v>
      </c>
      <c r="AC280" s="1">
        <v>264.98136575</v>
      </c>
      <c r="AF280" s="1">
        <v>3900</v>
      </c>
      <c r="AG280" s="1">
        <v>87</v>
      </c>
      <c r="AH280" s="1">
        <f t="shared" si="82"/>
        <v>1.1781716028502625</v>
      </c>
      <c r="AI280" s="1">
        <f t="shared" si="82"/>
        <v>1.567294842985441</v>
      </c>
      <c r="AJ280" s="1">
        <f t="shared" si="82"/>
        <v>1.0854799530279422</v>
      </c>
      <c r="AK280" s="1">
        <f t="shared" si="82"/>
        <v>1.2389444501216935</v>
      </c>
    </row>
    <row r="281" spans="1:37" ht="12.75">
      <c r="A281" s="1">
        <v>3900</v>
      </c>
      <c r="B281" s="1">
        <v>88</v>
      </c>
      <c r="C281" s="1">
        <v>1572.4430939</v>
      </c>
      <c r="D281" s="1">
        <v>1887.682133</v>
      </c>
      <c r="E281" s="1">
        <v>1882.2440407</v>
      </c>
      <c r="F281" s="1">
        <v>2892.0618023</v>
      </c>
      <c r="H281" s="1">
        <v>3900</v>
      </c>
      <c r="I281" s="1">
        <v>88</v>
      </c>
      <c r="J281" s="1">
        <f t="shared" si="83"/>
        <v>157.24430938999998</v>
      </c>
      <c r="K281" s="1">
        <f t="shared" si="81"/>
        <v>188.7682133</v>
      </c>
      <c r="L281" s="1">
        <f t="shared" si="81"/>
        <v>188.22440407</v>
      </c>
      <c r="M281" s="1">
        <f t="shared" si="81"/>
        <v>289.20618023000003</v>
      </c>
      <c r="O281" s="1">
        <v>3900</v>
      </c>
      <c r="P281" s="1">
        <v>88</v>
      </c>
      <c r="Q281" s="1">
        <v>410</v>
      </c>
      <c r="R281" s="1">
        <v>100</v>
      </c>
      <c r="S281" s="1">
        <v>397</v>
      </c>
      <c r="T281" s="1">
        <v>86</v>
      </c>
      <c r="U281" s="1">
        <v>55185</v>
      </c>
      <c r="V281" s="1">
        <v>13018</v>
      </c>
      <c r="W281" s="1">
        <v>65423</v>
      </c>
      <c r="X281" s="1">
        <v>16494</v>
      </c>
      <c r="Y281" s="1">
        <v>88</v>
      </c>
      <c r="Z281" s="1">
        <v>157.24430938999998</v>
      </c>
      <c r="AA281" s="1">
        <v>188.7682133</v>
      </c>
      <c r="AB281" s="1">
        <v>188.22440407</v>
      </c>
      <c r="AC281" s="1">
        <v>289.20618023000003</v>
      </c>
      <c r="AF281" s="1">
        <v>3900</v>
      </c>
      <c r="AG281" s="1">
        <v>88</v>
      </c>
      <c r="AH281" s="1">
        <f t="shared" si="82"/>
        <v>1.168255265921899</v>
      </c>
      <c r="AI281" s="1">
        <f t="shared" si="82"/>
        <v>1.45005541020126</v>
      </c>
      <c r="AJ281" s="1">
        <f t="shared" si="82"/>
        <v>1.1421837643610047</v>
      </c>
      <c r="AK281" s="1">
        <f t="shared" si="82"/>
        <v>1.507926003381836</v>
      </c>
    </row>
    <row r="282" spans="1:37" ht="12.75">
      <c r="A282" s="1">
        <v>3900</v>
      </c>
      <c r="B282" s="1">
        <v>89</v>
      </c>
      <c r="C282" s="1">
        <v>1906.070685</v>
      </c>
      <c r="D282" s="1">
        <v>2236.6094612</v>
      </c>
      <c r="E282" s="1">
        <v>2247.3156363</v>
      </c>
      <c r="F282" s="1">
        <v>3100.8008</v>
      </c>
      <c r="H282" s="1">
        <v>3900</v>
      </c>
      <c r="I282" s="1">
        <v>89</v>
      </c>
      <c r="J282" s="1">
        <f t="shared" si="83"/>
        <v>190.6070685</v>
      </c>
      <c r="K282" s="1">
        <f t="shared" si="81"/>
        <v>223.66094612</v>
      </c>
      <c r="L282" s="1">
        <f t="shared" si="81"/>
        <v>224.73156362999998</v>
      </c>
      <c r="M282" s="1">
        <f t="shared" si="81"/>
        <v>310.08008</v>
      </c>
      <c r="O282" s="1">
        <v>3900</v>
      </c>
      <c r="P282" s="1">
        <v>89</v>
      </c>
      <c r="Q282" s="1">
        <v>340</v>
      </c>
      <c r="R282" s="1">
        <v>98</v>
      </c>
      <c r="S282" s="1">
        <v>368</v>
      </c>
      <c r="T282" s="1">
        <v>90</v>
      </c>
      <c r="U282" s="1">
        <v>50856</v>
      </c>
      <c r="V282" s="1">
        <v>14373</v>
      </c>
      <c r="W282" s="1">
        <v>65295</v>
      </c>
      <c r="X282" s="1">
        <v>17738</v>
      </c>
      <c r="Y282" s="1">
        <v>89</v>
      </c>
      <c r="Z282" s="1">
        <v>190.6070685</v>
      </c>
      <c r="AA282" s="1">
        <v>223.66094612</v>
      </c>
      <c r="AB282" s="1">
        <v>224.73156362999998</v>
      </c>
      <c r="AC282" s="1">
        <v>310.08008</v>
      </c>
      <c r="AF282" s="1">
        <v>3900</v>
      </c>
      <c r="AG282" s="1">
        <v>89</v>
      </c>
      <c r="AH282" s="1">
        <f t="shared" si="82"/>
        <v>1.2743118469797075</v>
      </c>
      <c r="AI282" s="1">
        <f t="shared" si="82"/>
        <v>1.5249963626076672</v>
      </c>
      <c r="AJ282" s="1">
        <f t="shared" si="82"/>
        <v>1.2665780751334712</v>
      </c>
      <c r="AK282" s="1">
        <f t="shared" si="82"/>
        <v>1.5733006652384713</v>
      </c>
    </row>
    <row r="283" spans="1:37" ht="12.75">
      <c r="A283" s="1">
        <v>3900</v>
      </c>
      <c r="B283" s="1">
        <v>90</v>
      </c>
      <c r="C283" s="1">
        <v>2086.3447601</v>
      </c>
      <c r="D283" s="1">
        <v>2293.2601101</v>
      </c>
      <c r="E283" s="1">
        <v>2311.4048849</v>
      </c>
      <c r="F283" s="1">
        <v>3568.1516509</v>
      </c>
      <c r="H283" s="1">
        <v>3900</v>
      </c>
      <c r="I283" s="1">
        <v>90</v>
      </c>
      <c r="J283" s="1">
        <f t="shared" si="83"/>
        <v>208.63447601</v>
      </c>
      <c r="K283" s="1">
        <f t="shared" si="81"/>
        <v>229.32601101</v>
      </c>
      <c r="L283" s="1">
        <f t="shared" si="81"/>
        <v>231.14048849</v>
      </c>
      <c r="M283" s="1">
        <f t="shared" si="81"/>
        <v>356.81516509</v>
      </c>
      <c r="O283" s="1">
        <v>3900</v>
      </c>
      <c r="P283" s="1">
        <v>90</v>
      </c>
      <c r="Q283" s="1">
        <v>313</v>
      </c>
      <c r="R283" s="1">
        <v>109</v>
      </c>
      <c r="S283" s="1">
        <v>377</v>
      </c>
      <c r="T283" s="1">
        <v>108</v>
      </c>
      <c r="U283" s="1">
        <v>44385</v>
      </c>
      <c r="V283" s="1">
        <v>14954</v>
      </c>
      <c r="W283" s="1">
        <v>65986</v>
      </c>
      <c r="X283" s="1">
        <v>20143</v>
      </c>
      <c r="Y283" s="1">
        <v>90</v>
      </c>
      <c r="Z283" s="1">
        <v>208.63447601</v>
      </c>
      <c r="AA283" s="1">
        <v>229.32601101</v>
      </c>
      <c r="AB283" s="1">
        <v>231.14048849</v>
      </c>
      <c r="AC283" s="1">
        <v>356.81516509</v>
      </c>
      <c r="AF283" s="1">
        <v>3900</v>
      </c>
      <c r="AG283" s="1">
        <v>90</v>
      </c>
      <c r="AH283" s="1">
        <f t="shared" si="82"/>
        <v>1.471276129123127</v>
      </c>
      <c r="AI283" s="1">
        <f t="shared" si="82"/>
        <v>1.671561802868129</v>
      </c>
      <c r="AJ283" s="1">
        <f t="shared" si="82"/>
        <v>1.3205826108679113</v>
      </c>
      <c r="AK283" s="1">
        <f t="shared" si="82"/>
        <v>1.9131230615955914</v>
      </c>
    </row>
    <row r="284" spans="1:37" ht="12.75">
      <c r="A284" s="1">
        <v>3900</v>
      </c>
      <c r="B284" s="1">
        <v>91</v>
      </c>
      <c r="C284" s="1">
        <v>2229.5553378</v>
      </c>
      <c r="D284" s="1">
        <v>2423.6527244</v>
      </c>
      <c r="E284" s="1">
        <v>2494.1078347</v>
      </c>
      <c r="F284" s="1">
        <v>3700.6066269</v>
      </c>
      <c r="H284" s="1">
        <v>3900</v>
      </c>
      <c r="I284" s="1">
        <v>91</v>
      </c>
      <c r="J284" s="1">
        <f t="shared" si="83"/>
        <v>222.95553378</v>
      </c>
      <c r="K284" s="1">
        <f t="shared" si="81"/>
        <v>242.36527243999998</v>
      </c>
      <c r="L284" s="1">
        <f t="shared" si="81"/>
        <v>249.41078346999998</v>
      </c>
      <c r="M284" s="1">
        <f t="shared" si="81"/>
        <v>370.06066268999996</v>
      </c>
      <c r="O284" s="1">
        <v>3900</v>
      </c>
      <c r="P284" s="1">
        <v>91</v>
      </c>
      <c r="Q284" s="1">
        <v>286</v>
      </c>
      <c r="R284" s="1">
        <v>123</v>
      </c>
      <c r="S284" s="1">
        <v>369</v>
      </c>
      <c r="T284" s="1">
        <v>108</v>
      </c>
      <c r="U284" s="1">
        <v>40200</v>
      </c>
      <c r="V284" s="1">
        <v>16303</v>
      </c>
      <c r="W284" s="1">
        <v>64909</v>
      </c>
      <c r="X284" s="1">
        <v>21221</v>
      </c>
      <c r="Y284" s="1">
        <v>91</v>
      </c>
      <c r="Z284" s="1">
        <v>222.95553378</v>
      </c>
      <c r="AA284" s="1">
        <v>242.36527243999998</v>
      </c>
      <c r="AB284" s="1">
        <v>249.41078346999998</v>
      </c>
      <c r="AC284" s="1">
        <v>370.06066268999996</v>
      </c>
      <c r="AF284" s="1">
        <v>3900</v>
      </c>
      <c r="AG284" s="1">
        <v>91</v>
      </c>
      <c r="AH284" s="1">
        <f t="shared" si="82"/>
        <v>1.5862010612208954</v>
      </c>
      <c r="AI284" s="1">
        <f t="shared" si="82"/>
        <v>1.8285547758154939</v>
      </c>
      <c r="AJ284" s="1">
        <f t="shared" si="82"/>
        <v>1.4178708515064167</v>
      </c>
      <c r="AK284" s="1">
        <f t="shared" si="82"/>
        <v>1.883349115052071</v>
      </c>
    </row>
    <row r="285" spans="1:37" ht="12.75">
      <c r="A285" s="1">
        <v>3900</v>
      </c>
      <c r="B285" s="1">
        <v>92</v>
      </c>
      <c r="C285" s="1">
        <v>2295.1457144</v>
      </c>
      <c r="D285" s="1">
        <v>2298.1185481</v>
      </c>
      <c r="E285" s="1">
        <v>2500.4757746</v>
      </c>
      <c r="F285" s="1">
        <v>4337.37616</v>
      </c>
      <c r="H285" s="1">
        <v>3900</v>
      </c>
      <c r="I285" s="1">
        <v>92</v>
      </c>
      <c r="J285" s="1">
        <f t="shared" si="83"/>
        <v>229.51457144</v>
      </c>
      <c r="K285" s="1">
        <f t="shared" si="81"/>
        <v>229.81185481000003</v>
      </c>
      <c r="L285" s="1">
        <f t="shared" si="81"/>
        <v>250.04757746</v>
      </c>
      <c r="M285" s="1">
        <f t="shared" si="81"/>
        <v>433.737616</v>
      </c>
      <c r="O285" s="1">
        <v>3900</v>
      </c>
      <c r="P285" s="1">
        <v>92</v>
      </c>
      <c r="Q285" s="1">
        <v>278</v>
      </c>
      <c r="R285" s="1">
        <v>131</v>
      </c>
      <c r="S285" s="1">
        <v>362</v>
      </c>
      <c r="T285" s="1">
        <v>100</v>
      </c>
      <c r="U285" s="1">
        <v>34542</v>
      </c>
      <c r="V285" s="1">
        <v>17272</v>
      </c>
      <c r="W285" s="1">
        <v>61800</v>
      </c>
      <c r="X285" s="1">
        <v>21263</v>
      </c>
      <c r="Y285" s="1">
        <v>92</v>
      </c>
      <c r="Z285" s="1">
        <v>229.51457144</v>
      </c>
      <c r="AA285" s="1">
        <v>229.81185481000003</v>
      </c>
      <c r="AB285" s="1">
        <v>250.04757746</v>
      </c>
      <c r="AC285" s="1">
        <v>433.737616</v>
      </c>
      <c r="AF285" s="1">
        <v>3900</v>
      </c>
      <c r="AG285" s="1">
        <v>92</v>
      </c>
      <c r="AH285" s="1">
        <f t="shared" si="82"/>
        <v>1.8471730316808526</v>
      </c>
      <c r="AI285" s="1">
        <f t="shared" si="82"/>
        <v>1.743014878422302</v>
      </c>
      <c r="AJ285" s="1">
        <f t="shared" si="82"/>
        <v>1.4646799844744336</v>
      </c>
      <c r="AK285" s="1">
        <f t="shared" si="82"/>
        <v>2.039870272304002</v>
      </c>
    </row>
    <row r="286" spans="1:37" ht="12.75">
      <c r="A286" s="1">
        <v>3900</v>
      </c>
      <c r="B286" s="1">
        <v>93</v>
      </c>
      <c r="C286" s="1">
        <v>2308.319819</v>
      </c>
      <c r="D286" s="1">
        <v>2337.2301481</v>
      </c>
      <c r="E286" s="1">
        <v>2525.9065734</v>
      </c>
      <c r="F286" s="1">
        <v>3513.0342143</v>
      </c>
      <c r="H286" s="1">
        <v>3900</v>
      </c>
      <c r="I286" s="1">
        <v>93</v>
      </c>
      <c r="J286" s="1">
        <f t="shared" si="83"/>
        <v>230.8319819</v>
      </c>
      <c r="K286" s="1">
        <f t="shared" si="81"/>
        <v>233.72301481</v>
      </c>
      <c r="L286" s="1">
        <f t="shared" si="81"/>
        <v>252.59065734</v>
      </c>
      <c r="M286" s="1">
        <f t="shared" si="81"/>
        <v>351.30342142999996</v>
      </c>
      <c r="O286" s="1">
        <v>3900</v>
      </c>
      <c r="P286" s="1">
        <v>93</v>
      </c>
      <c r="Q286" s="1">
        <v>221</v>
      </c>
      <c r="R286" s="1">
        <v>135</v>
      </c>
      <c r="S286" s="1">
        <v>320</v>
      </c>
      <c r="T286" s="1">
        <v>105</v>
      </c>
      <c r="U286" s="1">
        <v>28447</v>
      </c>
      <c r="V286" s="1">
        <v>18331</v>
      </c>
      <c r="W286" s="1">
        <v>57357</v>
      </c>
      <c r="X286" s="1">
        <v>20942</v>
      </c>
      <c r="Y286" s="1">
        <v>93</v>
      </c>
      <c r="Z286" s="1">
        <v>230.8319819</v>
      </c>
      <c r="AA286" s="1">
        <v>233.72301481</v>
      </c>
      <c r="AB286" s="1">
        <v>252.59065734</v>
      </c>
      <c r="AC286" s="1">
        <v>351.30342142999996</v>
      </c>
      <c r="AF286" s="1">
        <v>3900</v>
      </c>
      <c r="AG286" s="1">
        <v>93</v>
      </c>
      <c r="AH286" s="1">
        <f t="shared" si="82"/>
        <v>1.7932951805076105</v>
      </c>
      <c r="AI286" s="1">
        <f t="shared" si="82"/>
        <v>1.7212703616469367</v>
      </c>
      <c r="AJ286" s="1">
        <f t="shared" si="82"/>
        <v>1.409226604403996</v>
      </c>
      <c r="AK286" s="1">
        <f t="shared" si="82"/>
        <v>1.761381876141247</v>
      </c>
    </row>
    <row r="287" spans="1:37" ht="12.75">
      <c r="A287" s="1">
        <v>3900</v>
      </c>
      <c r="B287" s="1">
        <v>94</v>
      </c>
      <c r="C287" s="1">
        <v>2366.0862456</v>
      </c>
      <c r="D287" s="1">
        <v>2439.3646554</v>
      </c>
      <c r="E287" s="1">
        <v>2524.3207614</v>
      </c>
      <c r="F287" s="1">
        <v>3589.8049345</v>
      </c>
      <c r="H287" s="1">
        <v>3900</v>
      </c>
      <c r="I287" s="1">
        <v>94</v>
      </c>
      <c r="J287" s="1">
        <f t="shared" si="83"/>
        <v>236.60862456</v>
      </c>
      <c r="K287" s="1">
        <f t="shared" si="81"/>
        <v>243.93646554000003</v>
      </c>
      <c r="L287" s="1">
        <f t="shared" si="81"/>
        <v>252.43207614</v>
      </c>
      <c r="M287" s="1">
        <f t="shared" si="81"/>
        <v>358.98049345</v>
      </c>
      <c r="O287" s="1">
        <v>3900</v>
      </c>
      <c r="P287" s="1">
        <v>94</v>
      </c>
      <c r="Q287" s="1">
        <v>228</v>
      </c>
      <c r="R287" s="1">
        <v>166</v>
      </c>
      <c r="S287" s="1">
        <v>383</v>
      </c>
      <c r="T287" s="1">
        <v>116</v>
      </c>
      <c r="U287" s="1">
        <v>25228</v>
      </c>
      <c r="V287" s="1">
        <v>21314</v>
      </c>
      <c r="W287" s="1">
        <v>57739</v>
      </c>
      <c r="X287" s="1">
        <v>21725</v>
      </c>
      <c r="Y287" s="1">
        <v>94</v>
      </c>
      <c r="Z287" s="1">
        <v>236.60862456</v>
      </c>
      <c r="AA287" s="1">
        <v>243.93646554000003</v>
      </c>
      <c r="AB287" s="1">
        <v>252.43207614</v>
      </c>
      <c r="AC287" s="1">
        <v>358.98049345</v>
      </c>
      <c r="AF287" s="1">
        <v>3900</v>
      </c>
      <c r="AG287" s="1">
        <v>94</v>
      </c>
      <c r="AH287" s="1">
        <f t="shared" si="82"/>
        <v>2.1383687331409544</v>
      </c>
      <c r="AI287" s="1">
        <f t="shared" si="82"/>
        <v>1.8998523636877171</v>
      </c>
      <c r="AJ287" s="1">
        <f t="shared" si="82"/>
        <v>1.6744572154283932</v>
      </c>
      <c r="AK287" s="1">
        <f t="shared" si="82"/>
        <v>1.9167658108262369</v>
      </c>
    </row>
    <row r="288" spans="1:37" ht="12.75">
      <c r="A288" s="1">
        <v>3900</v>
      </c>
      <c r="B288" s="1">
        <v>95</v>
      </c>
      <c r="C288" s="1">
        <v>2561.5220343</v>
      </c>
      <c r="D288" s="1">
        <v>2495.3055213</v>
      </c>
      <c r="E288" s="1">
        <v>2700.4929628</v>
      </c>
      <c r="F288" s="1">
        <v>3574.5364485</v>
      </c>
      <c r="H288" s="1">
        <v>3900</v>
      </c>
      <c r="I288" s="1">
        <v>95</v>
      </c>
      <c r="J288" s="1">
        <f t="shared" si="83"/>
        <v>256.15220343</v>
      </c>
      <c r="K288" s="1">
        <f t="shared" si="81"/>
        <v>249.53055213</v>
      </c>
      <c r="L288" s="1">
        <f t="shared" si="81"/>
        <v>270.04929628</v>
      </c>
      <c r="M288" s="1">
        <f t="shared" si="81"/>
        <v>357.45364485</v>
      </c>
      <c r="O288" s="1">
        <v>3900</v>
      </c>
      <c r="P288" s="1">
        <v>95</v>
      </c>
      <c r="Q288" s="1">
        <v>181</v>
      </c>
      <c r="R288" s="1">
        <v>160</v>
      </c>
      <c r="S288" s="1">
        <v>344</v>
      </c>
      <c r="T288" s="1">
        <v>103</v>
      </c>
      <c r="U288" s="1">
        <v>21167</v>
      </c>
      <c r="V288" s="1">
        <v>23430</v>
      </c>
      <c r="W288" s="1">
        <v>58319</v>
      </c>
      <c r="X288" s="1">
        <v>22522</v>
      </c>
      <c r="Y288" s="1">
        <v>95</v>
      </c>
      <c r="Z288" s="1">
        <v>256.15220343</v>
      </c>
      <c r="AA288" s="1">
        <v>249.53055213</v>
      </c>
      <c r="AB288" s="1">
        <v>270.04929628</v>
      </c>
      <c r="AC288" s="1">
        <v>357.45364485</v>
      </c>
      <c r="AF288" s="1">
        <v>3900</v>
      </c>
      <c r="AG288" s="1">
        <v>95</v>
      </c>
      <c r="AH288" s="1">
        <f t="shared" si="82"/>
        <v>2.190369387292956</v>
      </c>
      <c r="AI288" s="1">
        <f t="shared" si="82"/>
        <v>1.7040071848399487</v>
      </c>
      <c r="AJ288" s="1">
        <f t="shared" si="82"/>
        <v>1.592910679543888</v>
      </c>
      <c r="AK288" s="1">
        <f t="shared" si="82"/>
        <v>1.6347449347105054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&amp;C&amp;F&amp;RSida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Ekström</dc:creator>
  <cp:keywords/>
  <dc:description/>
  <cp:lastModifiedBy>Carin Blomkvist</cp:lastModifiedBy>
  <cp:lastPrinted>1999-08-03T14:13:08Z</cp:lastPrinted>
  <dcterms:created xsi:type="dcterms:W3CDTF">1998-05-28T13:06:25Z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